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90"/>
  </bookViews>
  <sheets>
    <sheet name="Sheet1" sheetId="1" r:id="rId1"/>
  </sheets>
  <definedNames>
    <definedName name="_xlnm._FilterDatabase" localSheetId="0" hidden="1">Sheet1!$F$1:$F$1903</definedName>
  </definedNames>
  <calcPr calcId="144525"/>
</workbook>
</file>

<file path=xl/sharedStrings.xml><?xml version="1.0" encoding="utf-8"?>
<sst xmlns="http://schemas.openxmlformats.org/spreadsheetml/2006/main" count="10298" uniqueCount="891">
  <si>
    <r>
      <rPr>
        <sz val="11"/>
        <color theme="1"/>
        <rFont val="Times New Roman"/>
        <charset val="134"/>
      </rPr>
      <t>T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K)</t>
    </r>
  </si>
  <si>
    <r>
      <rPr>
        <sz val="11"/>
        <color theme="1"/>
        <rFont val="Times New Roman"/>
        <charset val="134"/>
      </rPr>
      <t>ρ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μΩm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</si>
  <si>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Times New Roman"/>
        <charset val="134"/>
      </rPr>
      <t>S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uV/K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</si>
  <si>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Times New Roman"/>
        <charset val="134"/>
      </rPr>
      <t>κ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W/mK</t>
    </r>
    <r>
      <rPr>
        <sz val="11"/>
        <color theme="1"/>
        <rFont val="宋体"/>
        <charset val="134"/>
      </rPr>
      <t>）</t>
    </r>
  </si>
  <si>
    <t>ZT</t>
  </si>
  <si>
    <t>Material Group</t>
  </si>
  <si>
    <r>
      <rPr>
        <sz val="11"/>
        <color theme="1"/>
        <rFont val="Times New Roman"/>
        <charset val="134"/>
      </rPr>
      <t>PF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mW/mK^2</t>
    </r>
    <r>
      <rPr>
        <sz val="11"/>
        <color theme="1"/>
        <rFont val="宋体"/>
        <charset val="134"/>
      </rPr>
      <t>）</t>
    </r>
  </si>
  <si>
    <t>Formula</t>
  </si>
  <si>
    <t>Method</t>
  </si>
  <si>
    <t>Lattice form</t>
  </si>
  <si>
    <t>Cell Volume (A^3)</t>
  </si>
  <si>
    <t>Lattice parameter a (Å)</t>
  </si>
  <si>
    <t>Atoms per Cell</t>
  </si>
  <si>
    <t>Atoms per formula</t>
  </si>
  <si>
    <t>DOI</t>
  </si>
  <si>
    <t>ICSD_CODE</t>
  </si>
  <si>
    <t>chalcogenide</t>
  </si>
  <si>
    <t>Ag0.15Sb0.15Te1.15Ge0.85</t>
  </si>
  <si>
    <t>melted</t>
  </si>
  <si>
    <t>single crystal</t>
  </si>
  <si>
    <t>http://dx.doi.org/10.1201/9781420049718.ch22</t>
  </si>
  <si>
    <t>ICSD #2084</t>
  </si>
  <si>
    <t>Ag1Cr1Se2</t>
  </si>
  <si>
    <t>solid state reaction, sealed</t>
  </si>
  <si>
    <t>polycrystalline</t>
  </si>
  <si>
    <t>http://dx.doi.org/10.1021/cm200581k</t>
  </si>
  <si>
    <t>ICSD #68423</t>
  </si>
  <si>
    <t>Ag9Tl1Te5</t>
  </si>
  <si>
    <t>http://dx.doi.org/10.1063/1.2009828</t>
  </si>
  <si>
    <t>ICSD #71689</t>
  </si>
  <si>
    <t>ZnO, Perovskite</t>
  </si>
  <si>
    <t>Ba0.3Sr0.6La0.1Ti1O3</t>
  </si>
  <si>
    <t>solid state reaction , Ar</t>
  </si>
  <si>
    <t>http://dx.doi.org/10.1016/j.jallcom.2003.07.016</t>
  </si>
  <si>
    <t>ICSD #181231</t>
  </si>
  <si>
    <t>other oxide</t>
  </si>
  <si>
    <t>Ba0.4Sr0.6Pb1O3</t>
  </si>
  <si>
    <t>Solid state reaction (under oxygen)</t>
  </si>
  <si>
    <t>http://dx.doi.org/10.1023/A:1018515223271</t>
  </si>
  <si>
    <t>ICSD #151609</t>
  </si>
  <si>
    <t>Ba0.6Sr0.4Pb1O3</t>
  </si>
  <si>
    <t>Zintl</t>
  </si>
  <si>
    <t>Ba0.785Yb0.2Na0.015Cd2Sb2</t>
  </si>
  <si>
    <t>melted, vacuum</t>
  </si>
  <si>
    <t>https://doi.org/10.1016/j.mtphys.2019.03.002</t>
  </si>
  <si>
    <t>ICSD</t>
  </si>
  <si>
    <t>Ba0.795Yb0.2Na0.005Cd2Sb2</t>
  </si>
  <si>
    <t>Ba0.7975Yb0.2Na0.0025Cd2Sb2</t>
  </si>
  <si>
    <t>Ba0.79Yb0.2Na0.01Cd2Sb2</t>
  </si>
  <si>
    <t>Ba0.8Sr0.2Pb1O3</t>
  </si>
  <si>
    <t>ICSD #94312</t>
  </si>
  <si>
    <t>Ba0.985Na0.015Cd2Sb2</t>
  </si>
  <si>
    <t>Ba0.98Na0.02Cd2Sb2</t>
  </si>
  <si>
    <t>Ba0.995Na0.005Cd2Sb2</t>
  </si>
  <si>
    <t>Ba0.99Na0.01Cd2Sb2</t>
  </si>
  <si>
    <t>Ba1Cd1.94Ag0.06Sb2</t>
  </si>
  <si>
    <t>Ba1Cd1.96Ag0.04Sb2</t>
  </si>
  <si>
    <t>Ba1Cd1.98Ag0.02Sb2</t>
  </si>
  <si>
    <t>Ba1Cd2Sb2</t>
  </si>
  <si>
    <t>Ba1Pb1O3</t>
  </si>
  <si>
    <t>clathrate</t>
  </si>
  <si>
    <t>Ba7Sr1Al16Si30</t>
  </si>
  <si>
    <t>flux (Al), dynamic vacuum</t>
  </si>
  <si>
    <t>http://dx.doi.org/10.1016/j.jssc.2011.02.027</t>
  </si>
  <si>
    <t>ICSD #380509</t>
  </si>
  <si>
    <t>Ba8Au5.14Si39.51</t>
  </si>
  <si>
    <t>melted, inert</t>
  </si>
  <si>
    <t>http://dx.doi.org/10.1063/1.3682585</t>
  </si>
  <si>
    <t>ICSD #40567</t>
  </si>
  <si>
    <t>Ba8Au5.59Si39.01</t>
  </si>
  <si>
    <t>Ba8Au6.10Si38.97</t>
  </si>
  <si>
    <t>Ba8Ga16Ge30</t>
  </si>
  <si>
    <t>Czochralski method, argon</t>
  </si>
  <si>
    <t>http://dx.doi.org/10.1063/1.2163979</t>
  </si>
  <si>
    <t>ICSD #94298</t>
  </si>
  <si>
    <t>Czochralski method, He</t>
  </si>
  <si>
    <t>http://dx.doi.org/10.1103/PhysRevB.77.075203</t>
  </si>
  <si>
    <t>solid state reaction, Ar</t>
  </si>
  <si>
    <t>arc melting</t>
  </si>
  <si>
    <t>http://dx.doi.org/10.1109/ICT.2002.1190269</t>
  </si>
  <si>
    <t>Ba8Ga18Ge28</t>
  </si>
  <si>
    <t>Bi0.3Sb1.7Te3</t>
  </si>
  <si>
    <t>MA-SPS process.</t>
  </si>
  <si>
    <t>https://doi.org/10.1016/j.nanoen.2019.04.021</t>
  </si>
  <si>
    <t>Bi0.4Sb1.6Te3</t>
  </si>
  <si>
    <t>hot-extruded,Ar</t>
  </si>
  <si>
    <t>http://dx.doi.org/10.1016/j.scriptamat.2017.07.032</t>
  </si>
  <si>
    <t>Bi0.5Sb1.5Te2.25Se0.75</t>
  </si>
  <si>
    <t>high pressure and temperature</t>
  </si>
  <si>
    <t>http://dx.doi.org/10.1016/j.jallcom.2017.02.194</t>
  </si>
  <si>
    <t>http://dx.doi.org/10.1016/j.jallcom.2017.02.193</t>
  </si>
  <si>
    <t>http://dx.doi.org/10.1016/j.jallcom.2017.02.195</t>
  </si>
  <si>
    <t>http://dx.doi.org/10.1016/j.jallcom.2017.02.192</t>
  </si>
  <si>
    <t>http://dx.doi.org/10.1016/j.jallcom.2017.02.196</t>
  </si>
  <si>
    <t>Bi0.5Sb1.5Te2.5Se0.5</t>
  </si>
  <si>
    <t>http://dx.doi.org/10.1016/j.jallcom.2017.02.190</t>
  </si>
  <si>
    <t>http://dx.doi.org/10.1016/j.jallcom.2017.02.189</t>
  </si>
  <si>
    <t>http://dx.doi.org/10.1016/j.jallcom.2017.02.191</t>
  </si>
  <si>
    <t>http://dx.doi.org/10.1016/j.jallcom.2017.02.188</t>
  </si>
  <si>
    <t>http://dx.doi.org/10.1016/j.jallcom.2017.02.187</t>
  </si>
  <si>
    <t>Bi0.5Sb1.5Te2.7Se0.3</t>
  </si>
  <si>
    <t>http://dx.doi.org/10.1016/j.jallcom.2017.02.185</t>
  </si>
  <si>
    <t>http://dx.doi.org/10.1016/j.jallcom.2017.02.184</t>
  </si>
  <si>
    <t>http://dx.doi.org/10.1016/j.jallcom.2017.02.186</t>
  </si>
  <si>
    <t>http://dx.doi.org/10.1016/j.jallcom.2017.02.183</t>
  </si>
  <si>
    <t>http://dx.doi.org/10.1016/j.jallcom.2017.02.182</t>
  </si>
  <si>
    <t>Bi1.2S1.2Ti2S4</t>
  </si>
  <si>
    <t>solid-liquid-vapor reaction, vacuum</t>
  </si>
  <si>
    <t>http://dx.doi.org/10.3390/ma3042606</t>
  </si>
  <si>
    <t>ICSD #none</t>
  </si>
  <si>
    <t>Co oxide</t>
  </si>
  <si>
    <t>Bi2Sr2Co2O8</t>
  </si>
  <si>
    <t>Solid state reaction + extra</t>
  </si>
  <si>
    <t>http://dx.doi.org/10.1063/1.1502190</t>
  </si>
  <si>
    <t>Bi2Te3</t>
  </si>
  <si>
    <t>http://dx.doi.org/10.1201/9781420049718.ch19</t>
  </si>
  <si>
    <t>ICSD #74348</t>
  </si>
  <si>
    <t>Ca0.7Ho0.3Mn1O3</t>
  </si>
  <si>
    <t>Solid state reaction</t>
  </si>
  <si>
    <t>http://dx.doi.org/10.1016/0022-4596(91)90248-G</t>
  </si>
  <si>
    <t>ICSD #160308</t>
  </si>
  <si>
    <t>Ca0.7Tb0.3Mn1O3</t>
  </si>
  <si>
    <t>ICSD #69826</t>
  </si>
  <si>
    <t>Ca0.7Y0.3Mn1O3</t>
  </si>
  <si>
    <t>ICSD #97601</t>
  </si>
  <si>
    <t>Ca0.96Bi0.04Mn0.96Nb0.04O3</t>
  </si>
  <si>
    <t>http://dx.doi.org/10.1016/j.jallcom.2009.08.012</t>
  </si>
  <si>
    <t>ICSD #35218</t>
  </si>
  <si>
    <t>Ca0.98Bi0.02Mn0.98Nb0.02O3</t>
  </si>
  <si>
    <t>Ca0.9Bi0.1Mn0.9Nb0.1O3</t>
  </si>
  <si>
    <t>Ca0.9Bi0.1Mn1O3</t>
  </si>
  <si>
    <t>solid state reaction, air</t>
  </si>
  <si>
    <t>http://dx.doi.org/10.1006/jssc.1995.1384</t>
  </si>
  <si>
    <t>ICSD #98592</t>
  </si>
  <si>
    <t>Ca0.9Ho0.1Mn1O3</t>
  </si>
  <si>
    <t>ICSD #160306</t>
  </si>
  <si>
    <t>http://dx.doi.org/10.1063/1.2362922</t>
  </si>
  <si>
    <t>ICSD #164753</t>
  </si>
  <si>
    <t>Ca0.9Nd0.1Mn1O3</t>
  </si>
  <si>
    <t>ICSD #164747</t>
  </si>
  <si>
    <t>Ca0.9Tb0.1Mn1O3</t>
  </si>
  <si>
    <t>ICSD #69824</t>
  </si>
  <si>
    <t>ICSD #164751</t>
  </si>
  <si>
    <t>Ca0.9Y0.1Mn1O3</t>
  </si>
  <si>
    <t>Ca0.9Yb0.1Mn1O3</t>
  </si>
  <si>
    <t>ICSD #164755</t>
  </si>
  <si>
    <t>Ca1Gd0.94Mn0.06O3</t>
  </si>
  <si>
    <t>Co-precipitation</t>
  </si>
  <si>
    <t>http://dx.doi.org/10.1111/j.1551-2916.2010.03673.x</t>
  </si>
  <si>
    <t>ICSD #165698</t>
  </si>
  <si>
    <t>Ca1Gd0.96Mn0.04O3</t>
  </si>
  <si>
    <t>Ca1Mn0.96Ru0.04O3</t>
  </si>
  <si>
    <t>http://dx.doi.org/10.1016/S0025-5408(02)00997-2</t>
  </si>
  <si>
    <t>ICSD #166044</t>
  </si>
  <si>
    <t>Ca1Mn0.98Nb0.02O3</t>
  </si>
  <si>
    <t>Ultrasonic Spray Pyrolysis</t>
  </si>
  <si>
    <t>http://dx.doi.org/10.1557/jmr.2011.140</t>
  </si>
  <si>
    <t>Ca1Mn1O3</t>
  </si>
  <si>
    <t>http://dx.doi.org/10.1109/ICT.2006.331291</t>
  </si>
  <si>
    <t>http://dx.doi.org/10.1103/PhysRevB.60.14057</t>
  </si>
  <si>
    <t>Ca1Yb0.05Mn0.95O3</t>
  </si>
  <si>
    <t>Ca1Yb0.15Mn0.85O3</t>
  </si>
  <si>
    <t>Ca1Yb0.1Mn0.9O3</t>
  </si>
  <si>
    <t>Ca2.4Na0.3Bi0.3Co4O9</t>
  </si>
  <si>
    <t>http://dx.doi.org/10.1063/1.1480115</t>
  </si>
  <si>
    <t>ICSD #160556</t>
  </si>
  <si>
    <t>Ca2.7Bi0.3Co4O9</t>
  </si>
  <si>
    <t>Ca2.7Na0.3Co4O9</t>
  </si>
  <si>
    <t>Ca2.85Na0.15Al1Sb3</t>
  </si>
  <si>
    <t>http://dx.doi.org/10.1039/c0ee00517g</t>
  </si>
  <si>
    <t>ICSD #36363</t>
  </si>
  <si>
    <t>Ca2.94Na0.06Al1Sb3</t>
  </si>
  <si>
    <t>Ca2.97Na0.03Al1Sb3</t>
  </si>
  <si>
    <t>Ca2Co2O5</t>
  </si>
  <si>
    <t>http://dx.doi.org/10.1143/JJAP.39.L1127</t>
  </si>
  <si>
    <t>ICSD #55458</t>
  </si>
  <si>
    <t>Ca3Al1Sb3</t>
  </si>
  <si>
    <t>Ca3Co4O9</t>
  </si>
  <si>
    <t>flux (SrCl2), air</t>
  </si>
  <si>
    <t>http://link.aip.org/link/doi/10.1063/1.1562337</t>
  </si>
  <si>
    <t>Ca4.75Na0.25Al2Sb6</t>
  </si>
  <si>
    <t>http://dx.doi.org/10.1002/adfm.201000970</t>
  </si>
  <si>
    <t>ICSD #183853</t>
  </si>
  <si>
    <t>Ca4.95Na0.05Al2Sb6</t>
  </si>
  <si>
    <t>Ca5Al2Sb6</t>
  </si>
  <si>
    <t>skutterudite</t>
  </si>
  <si>
    <t>Ce1Fe3.5Co0.5Sb12</t>
  </si>
  <si>
    <t>combination of melting and powder metallurgy techniques</t>
  </si>
  <si>
    <t>http://dx.doi.org/10.1109/ICT.1996.553263</t>
  </si>
  <si>
    <t>ICSD #96163</t>
  </si>
  <si>
    <t>Ce1Fe3.5Co0.5Sb13</t>
  </si>
  <si>
    <t>Ce1Fe3.5Co0.5Sb14</t>
  </si>
  <si>
    <t>Ce1Fe3Co1Sb12</t>
  </si>
  <si>
    <t>http://www.jstor.org/stable/2889796</t>
  </si>
  <si>
    <t>Ce1Fe4Sb12</t>
  </si>
  <si>
    <t>Cr1.3Mo6S8</t>
  </si>
  <si>
    <t>solid state reaction, vacuum</t>
  </si>
  <si>
    <t>http://dx.doi.org/10.1007/s11664-009-0975-0</t>
  </si>
  <si>
    <t>ICSD #40697</t>
  </si>
  <si>
    <t>Cu0.001Bi0.3Sb1.699Te3</t>
  </si>
  <si>
    <t>Cu0.0025Bi0.3Sb1.6975Te3</t>
  </si>
  <si>
    <t>Cu0.005Bi0.3Sb1.695Te3</t>
  </si>
  <si>
    <t>Cu0.0075Bi0.3Sb1.6925Te3</t>
  </si>
  <si>
    <t>Cu1.98Se1</t>
  </si>
  <si>
    <t>http://dx.doi.org/10.1016/0022-4596(91)90289-T</t>
  </si>
  <si>
    <t>ICSD #41140</t>
  </si>
  <si>
    <t>Cu1Cr0.95Mg0.05O2</t>
  </si>
  <si>
    <t>http://dx.doi.org/10.1109/ICT.2006.331288</t>
  </si>
  <si>
    <t>ICSD #157805</t>
  </si>
  <si>
    <t>Cu1Cr0.96Mg0.04O2</t>
  </si>
  <si>
    <t>ICSD #157804</t>
  </si>
  <si>
    <t>Cu1Cr0.97Mg0.03O2</t>
  </si>
  <si>
    <t>ICSD #157803</t>
  </si>
  <si>
    <t>Cu1Cr0.98Mg0.02O2</t>
  </si>
  <si>
    <t>ICSD #157802</t>
  </si>
  <si>
    <t>Cu1Cr0.99Mg0.01O2</t>
  </si>
  <si>
    <t>ICSD #157801</t>
  </si>
  <si>
    <t>Cu1Cr1O2</t>
  </si>
  <si>
    <t>ICSD #157800</t>
  </si>
  <si>
    <t>Cu1Rh0.9Mg0.1O2</t>
  </si>
  <si>
    <t>http://dx.doi.org/10.1109/ICT.2006.331289</t>
  </si>
  <si>
    <t>ICSD #29214</t>
  </si>
  <si>
    <t>Cu25Ga25Te50</t>
  </si>
  <si>
    <t>arc melted, Ar</t>
  </si>
  <si>
    <t>http://dx.doi.org/10.1016/j.actamat.2016.07.060</t>
  </si>
  <si>
    <t>Cu25Ga26Te49</t>
  </si>
  <si>
    <t>Cu27Ga25Te48</t>
  </si>
  <si>
    <t>Cu28Ga25Te47</t>
  </si>
  <si>
    <t>Cu29Ga22Te49</t>
  </si>
  <si>
    <t>Cu2Se1</t>
  </si>
  <si>
    <t>http://dx.doi.org/10.1038/nmat3276</t>
  </si>
  <si>
    <t>http://dx.doi.org/10.1038/nmat3275</t>
  </si>
  <si>
    <t>http://dx.doi.org/10.1038/nmat3274</t>
  </si>
  <si>
    <t>http://dx.doi.org/10.1038/nmat3273</t>
  </si>
  <si>
    <t>Cu30Ga22Te48</t>
  </si>
  <si>
    <t>Cu4Mo6S8</t>
  </si>
  <si>
    <t>ICSD #602374</t>
  </si>
  <si>
    <t>Eu2Zn0.95Ag0.1Sb2</t>
  </si>
  <si>
    <t>ball milling and spark plasma sintering.</t>
  </si>
  <si>
    <t>https://doi.org/10.1016/j.nanoen.2020.104771</t>
  </si>
  <si>
    <t>Eu2Zn0.97Ag0.06Sb2</t>
  </si>
  <si>
    <t>Eu2Zn0.99Ag0.02Sb2</t>
  </si>
  <si>
    <t>Eu2Zn1Sb2</t>
  </si>
  <si>
    <t>Eu5In1.94Cd0.06Sb6</t>
  </si>
  <si>
    <t>hot-press sintering</t>
  </si>
  <si>
    <t>http://dx.doi.org/10.1016/j.jallcom.2017.08.033</t>
  </si>
  <si>
    <t>Eu5In1.9Cd0.1Sb6</t>
  </si>
  <si>
    <t>Eu5In2Sb6</t>
  </si>
  <si>
    <t>silicide</t>
  </si>
  <si>
    <t>Fe0.978Co0.00196Si1.96Y0.04O0.06</t>
  </si>
  <si>
    <t>arc-melted, Ar</t>
  </si>
  <si>
    <t>http://dx.doi.org/10.1016/j.jallcom.2005.04.060</t>
  </si>
  <si>
    <t>ICSD #9119</t>
  </si>
  <si>
    <t>Fe0.978Co0.00196Si1.96Y0.12O0.18</t>
  </si>
  <si>
    <t>Fe0.998Co0.002Si2</t>
  </si>
  <si>
    <t>Fe1.3Mo6S8</t>
  </si>
  <si>
    <t>ICSD #632653</t>
  </si>
  <si>
    <t>Fe1.94Ti0.06O3</t>
  </si>
  <si>
    <t>http://dx.doi.org/10.1016/S0925-8388(01)01804-7</t>
  </si>
  <si>
    <t>ICSD #168009</t>
  </si>
  <si>
    <t>Fe1.96Sn0.04O3</t>
  </si>
  <si>
    <t>ICSD #84729</t>
  </si>
  <si>
    <t>Fe1.96Ti0.04O3</t>
  </si>
  <si>
    <t>Ge0.002Bi0.46Sb1.54Te3</t>
  </si>
  <si>
    <t>https://doi.org/10.1016/j.jssc.2020.121722</t>
  </si>
  <si>
    <t>Ge0.005Bi0.46Sb1.54Te3</t>
  </si>
  <si>
    <t>Ge0.01Bi0.46Sb1.54Te3</t>
  </si>
  <si>
    <t>Ge0.02Bi0.46Sb1.54Te3</t>
  </si>
  <si>
    <t>Ge0.89Sb0.1In0.01Te1</t>
  </si>
  <si>
    <t>sparks plasma sintering</t>
  </si>
  <si>
    <t>https://doi.org/10.1002/adma.201705942</t>
  </si>
  <si>
    <t>Ge0.96In0.04Te1</t>
  </si>
  <si>
    <t>https://doi.org/10.1016/j.jmrt.2020.02.037</t>
  </si>
  <si>
    <t>Ge0.97In0.03Te1</t>
  </si>
  <si>
    <t>Ge0.98In0.02Te1</t>
  </si>
  <si>
    <t>Ge0.99In0.01Te0.9Se0.1</t>
  </si>
  <si>
    <t>Ge0.99In0.01Te1</t>
  </si>
  <si>
    <t>Ge0.99In0.01Te9.95Se0.05</t>
  </si>
  <si>
    <t>In0.05Co4Sb12</t>
  </si>
  <si>
    <t>http://dx.doi.org/10.1021/cm052055b</t>
  </si>
  <si>
    <t>ICSD #171715</t>
  </si>
  <si>
    <t>In0.15Co4Sb12</t>
  </si>
  <si>
    <t>In0.1Co4Sb12</t>
  </si>
  <si>
    <t>In0.25Co4Sb12</t>
  </si>
  <si>
    <t>In0.2Co4Sb12</t>
  </si>
  <si>
    <t>http://dx.doi.org/10.1557/jmr.2011.163</t>
  </si>
  <si>
    <t>In0.3Co4Sb12</t>
  </si>
  <si>
    <t>In1.8Ge0.2O3</t>
  </si>
  <si>
    <t>solid state reaction</t>
  </si>
  <si>
    <t>http://dx.doi.org/10.1016/j.ssc.2007.12.033</t>
  </si>
  <si>
    <t>ICSD #14388</t>
  </si>
  <si>
    <t>In1.94Ge0.06O3</t>
  </si>
  <si>
    <t>In1.985Ge0.015O3</t>
  </si>
  <si>
    <t>In1.994Ge0.006O3</t>
  </si>
  <si>
    <t>In1.998Ge0.002O3</t>
  </si>
  <si>
    <t>In1.9Ge0.1O3</t>
  </si>
  <si>
    <t>In2O3</t>
  </si>
  <si>
    <t>K2Bi8Se13</t>
  </si>
  <si>
    <t>http://dx.doi.org/10.1021/cm970397e</t>
  </si>
  <si>
    <t>ICSD #84268</t>
  </si>
  <si>
    <t>La0.8Sr0.2Co1O3</t>
  </si>
  <si>
    <t>http://dx.doi.org/10.1016/j.jssc.2008.08.078</t>
  </si>
  <si>
    <t>ICSD #247232</t>
  </si>
  <si>
    <t>La0.95Sr0.05Co1O3</t>
  </si>
  <si>
    <t>ICSD #247230</t>
  </si>
  <si>
    <t>La0.98Sr0.02Co1O3</t>
  </si>
  <si>
    <t>ICSD #247225</t>
  </si>
  <si>
    <t>La0.99Sr0.01Co1O3</t>
  </si>
  <si>
    <t>La1Fe3Co1Sb12</t>
  </si>
  <si>
    <t>ICSD #280118</t>
  </si>
  <si>
    <t>La2.74Te4</t>
  </si>
  <si>
    <t>http://dx.doi.org/10.1103/PhysRevB.81.125205</t>
  </si>
  <si>
    <t>ICSD #642048</t>
  </si>
  <si>
    <t>La2.99Te4</t>
  </si>
  <si>
    <t>La3Te3.35Bi0.65</t>
  </si>
  <si>
    <t>La3Te3.35Sb0.65</t>
  </si>
  <si>
    <t>La3Te3.65Sb0.35</t>
  </si>
  <si>
    <t>La3Te3.8Sb0.2</t>
  </si>
  <si>
    <t>Li0.0024Ni0.9976O1</t>
  </si>
  <si>
    <t>http://dx.doi.org/10.1143/JJAP.38.L1336</t>
  </si>
  <si>
    <t>ICSD #9866</t>
  </si>
  <si>
    <t>Li0.0066Ni0.9944O1</t>
  </si>
  <si>
    <t>Li0.0242Ni0.9758O1</t>
  </si>
  <si>
    <t>Mg1.95Ca0.05Si1</t>
  </si>
  <si>
    <t>melted, Ar</t>
  </si>
  <si>
    <t>http://dx.doi.org/10.1016/j.jallcom.2007.09.101</t>
  </si>
  <si>
    <t>ICSD #163708</t>
  </si>
  <si>
    <t>Mg1.9Ca0.1Si1</t>
  </si>
  <si>
    <t>Mg2Si0.6Ge0.4Ag0.02</t>
  </si>
  <si>
    <t>solid state reaction, He/H2</t>
  </si>
  <si>
    <t>http://dx.doi.org/10.1007/s11664-009-0735-1</t>
  </si>
  <si>
    <t>ICSD #180947</t>
  </si>
  <si>
    <t>Mg2Si0.6Ge0.4Bi0.02</t>
  </si>
  <si>
    <t>Mg2Si0.98Ag0.02</t>
  </si>
  <si>
    <t>Mg2Si0.98Bi0.02</t>
  </si>
  <si>
    <t>Mg2Si0.993Bi0.007</t>
  </si>
  <si>
    <t>mechanochemical, Ar</t>
  </si>
  <si>
    <t>http://dx.doi.org/10.1039/C1JM10827A</t>
  </si>
  <si>
    <t>Mg2Si0.994Bi0.006</t>
  </si>
  <si>
    <t>Mg2Si0.995Bi0.005</t>
  </si>
  <si>
    <t>Mg2Si0.997Bi0.003</t>
  </si>
  <si>
    <t>Mg2Si0.9985Bi0.0015</t>
  </si>
  <si>
    <t>Mg2Si0.999Bi0.001</t>
  </si>
  <si>
    <t>Mg2Si1</t>
  </si>
  <si>
    <t>Bridgman method, Ar-H gas</t>
  </si>
  <si>
    <t>http://dx.doi.org/10.1016/j.jcrysgro.2006.10.270</t>
  </si>
  <si>
    <t>Mn1.3Mo6S8</t>
  </si>
  <si>
    <t>ICSD #249898</t>
  </si>
  <si>
    <t>Mo3Te4</t>
  </si>
  <si>
    <t>http://dx.doi.org/10.1016/S0925-8388(02)01002-2</t>
  </si>
  <si>
    <t>ICSD #644477</t>
  </si>
  <si>
    <t>Mo6Te6S2</t>
  </si>
  <si>
    <t>Mo6Te7S1</t>
  </si>
  <si>
    <t>Na0.02Pb1Te0.75Se0.25</t>
  </si>
  <si>
    <t>http://dx.doi.org/10.1038/nature09996</t>
  </si>
  <si>
    <t>ICSD #63099</t>
  </si>
  <si>
    <t>Na0.02Pb1Te0.85Se0.15</t>
  </si>
  <si>
    <t>Na0.02Pb1Te1</t>
  </si>
  <si>
    <t>Na1Co2O4</t>
  </si>
  <si>
    <t>flux (NaCl), air</t>
  </si>
  <si>
    <t>http://dx.doi.org/10.1143/JJAP.40.4644</t>
  </si>
  <si>
    <t>ICSD #21001</t>
  </si>
  <si>
    <t>half-Heusler</t>
  </si>
  <si>
    <t>Nb1Co1.05Sn1</t>
  </si>
  <si>
    <t>Floating zone melting</t>
  </si>
  <si>
    <t>http://dx.doi.org/10.1063/1.2828713</t>
  </si>
  <si>
    <t>ICSD #102553</t>
  </si>
  <si>
    <t>Nb1Co1.10Sn1</t>
  </si>
  <si>
    <t>Nb1Co1Sn1</t>
  </si>
  <si>
    <t>Nd2Cu0.98Ni0.02O4</t>
  </si>
  <si>
    <t>http://dx.doi.org/10.1002/chin.200318015</t>
  </si>
  <si>
    <t>ICSD #261375</t>
  </si>
  <si>
    <t>Nd2Cu0.98Zn0.02O4</t>
  </si>
  <si>
    <t>Nd2Cu1O4</t>
  </si>
  <si>
    <t>Ni2.0Mo6S8</t>
  </si>
  <si>
    <t>ICSD #602930</t>
  </si>
  <si>
    <t>Pb0.96Sr0.04Te1Na0.02</t>
  </si>
  <si>
    <t>http://dx.doi.org/10.1038/nature11439</t>
  </si>
  <si>
    <t>Pb0.98Sr0.02Te1Na0.01</t>
  </si>
  <si>
    <t>melting</t>
  </si>
  <si>
    <t>Pb0.98Te1Na0.02</t>
  </si>
  <si>
    <t>Pb1.18S1.18Ti2S4</t>
  </si>
  <si>
    <t>Sb0.005I0.015Cs0.995Bi3.98Te5.97</t>
  </si>
  <si>
    <t>melted, air</t>
  </si>
  <si>
    <t>http://dx.doi.org/10.1126/science.287.5455.1024</t>
  </si>
  <si>
    <t>ICSD #170576</t>
  </si>
  <si>
    <t>Sb2Si2Te6</t>
  </si>
  <si>
    <t>Spark Plasma Sintering</t>
  </si>
  <si>
    <t>https://doi.org/10.1016/j.joule.2019.10.010</t>
  </si>
  <si>
    <t>Sb2Te3</t>
  </si>
  <si>
    <t>Si0.7956Ge0.1989P0.0055</t>
  </si>
  <si>
    <t>Vacuum hot pressed</t>
  </si>
  <si>
    <t>http://dx.doi.org/10.1063/1.348408</t>
  </si>
  <si>
    <t>ICSD #53910</t>
  </si>
  <si>
    <t>Si0.79936Ge0.19984B0.0008</t>
  </si>
  <si>
    <t>Si0.8Ge0.2</t>
  </si>
  <si>
    <t>ball milling, hot-pressed nanopowders</t>
  </si>
  <si>
    <t>http://dx.doi.org/10.1021/nl8026795</t>
  </si>
  <si>
    <t>Sm0.5Ca0.5Mn1O3</t>
  </si>
  <si>
    <t>ICSD #85652</t>
  </si>
  <si>
    <t>Sn0.002Bi0.46Sb1.54Te3</t>
  </si>
  <si>
    <t>Sn0.005Bi0.46Sb1.54Te3</t>
  </si>
  <si>
    <t>Sn0.01Bi0.46Sb1.54Te3</t>
  </si>
  <si>
    <t>Sn0.02Bi0.46Sb1.54Te3</t>
  </si>
  <si>
    <t>Sn0.85Mn0.08Sb0.04Bi0.03Te1</t>
  </si>
  <si>
    <t>https://doi.org/10.1016/j.jallcom.2019.07.220</t>
  </si>
  <si>
    <t>Sn0.85Mn0.09Sb0.035Bi0.025Te1</t>
  </si>
  <si>
    <t>Sn0.85Mn0.1Sb0.03Bi0.02Te1</t>
  </si>
  <si>
    <t>Sn1.2S1.2Ti2S4</t>
  </si>
  <si>
    <t>Sn1Te1</t>
  </si>
  <si>
    <t>Sr0.145Ga0.302Ge0.553</t>
  </si>
  <si>
    <t>http://dx.doi.org/10.1063/1.121747</t>
  </si>
  <si>
    <t>ICSD #90177</t>
  </si>
  <si>
    <t>Sr0.146Ga0.285Ge0.569</t>
  </si>
  <si>
    <t>Sr0.147Ga0.298Ge0.555</t>
  </si>
  <si>
    <t>Sr0.61Ba0.39Nb2O6</t>
  </si>
  <si>
    <t>Czochralski method, anneal PO2 10&lt;sup&gt;-14&lt;/sup&gt;</t>
  </si>
  <si>
    <t>http://dx.doi.org/10.1063/1.3291563</t>
  </si>
  <si>
    <t>ICSD #96013</t>
  </si>
  <si>
    <t>templated grain growth, air, anneal PO2 10&lt;sup&gt;-14&lt;/sup&gt;</t>
  </si>
  <si>
    <t>http://dx.doi.org/10.1557/jmr.2010.78</t>
  </si>
  <si>
    <t>Sr0.9La0.1Ti1O3</t>
  </si>
  <si>
    <t>http://dx.doi.org/10.1016/S0925-8388(02)00972-6</t>
  </si>
  <si>
    <t>ICSD #65091</t>
  </si>
  <si>
    <t>Sr0.9Y0.1Ti1O3</t>
  </si>
  <si>
    <t>http://jjap.jsap.jp/link?JJAP/43/L540/</t>
  </si>
  <si>
    <t>Sr1.6La0.4Nb2O7</t>
  </si>
  <si>
    <t>floating zone method, Ar</t>
  </si>
  <si>
    <t>http://dx.doi.org/10.1111/j.1551-2916.2012.05169.x</t>
  </si>
  <si>
    <t>ICSD #187</t>
  </si>
  <si>
    <t>Sr1Dy0.08Ti0.92O3</t>
  </si>
  <si>
    <t>http://dx.doi.org/10.1007/978-3-540-88201-5_24</t>
  </si>
  <si>
    <t>ICSD #174464</t>
  </si>
  <si>
    <t>Sr1Nb0.15Ti0.85O3</t>
  </si>
  <si>
    <t>http://dx.doi.org/10.1016/j.jallcom.2010.06.195</t>
  </si>
  <si>
    <t>Sr1Nd0.17Ti0.83O3</t>
  </si>
  <si>
    <t>Sr1Nd0.24Ti0.76O3</t>
  </si>
  <si>
    <t>Sr1Nd0.2Ti0.8O3</t>
  </si>
  <si>
    <t>Sr1Ti0.8Nb0.2O3</t>
  </si>
  <si>
    <t>http://dx.doi.org/10.1063/1.3117943</t>
  </si>
  <si>
    <t>ICSD #162889</t>
  </si>
  <si>
    <t>http://orbit.dtu.dk/en/publications/improvement-of-niobium-doped-srTi1O3-by-nanostructuring(2b6f4b33-1a6f-4472-ac18-6996f91cd743).html</t>
  </si>
  <si>
    <t>Sr2Ti0.8Nb0.2O4</t>
  </si>
  <si>
    <t>ICSD #162886</t>
  </si>
  <si>
    <t>Sr3Ti1.6Nb0.4O7</t>
  </si>
  <si>
    <t>Sr4.5Nb4.5O15.5</t>
  </si>
  <si>
    <t>ICSD #48207</t>
  </si>
  <si>
    <t>Ti0.95Nb0.05Ni1Sn1</t>
  </si>
  <si>
    <t>arc-melted, vacuum</t>
  </si>
  <si>
    <t>http://dx.doi.org/10.1016/j.jallcom.2008.02.041</t>
  </si>
  <si>
    <t>ICSD #174568</t>
  </si>
  <si>
    <t>Ti0.98Nb0.02Ni1Sn1</t>
  </si>
  <si>
    <t>Ti0.99Nb0.01Ni1Sn1</t>
  </si>
  <si>
    <t>Ti1Ni1Sn1</t>
  </si>
  <si>
    <t>Magnetic levitation induction furnace</t>
  </si>
  <si>
    <t>http://dx.doi.org/10.1063/1.4765358</t>
  </si>
  <si>
    <t>Tl0.01Pb0.99Te1</t>
  </si>
  <si>
    <t>http://dx.doi.org/10.1126/science.1159725</t>
  </si>
  <si>
    <t>Tl0.02Pb0.98Te1</t>
  </si>
  <si>
    <t>Tl2Ge1Te5</t>
  </si>
  <si>
    <t>http://dx.doi.org/10.1063/1.124182</t>
  </si>
  <si>
    <t>ICSD #68855</t>
  </si>
  <si>
    <t>Tl2Sn1Te5</t>
  </si>
  <si>
    <t>ICSD #73666</t>
  </si>
  <si>
    <t>melted, hotpressed</t>
  </si>
  <si>
    <t>Tl9Bi1Te6</t>
  </si>
  <si>
    <t>melted, zone refined</t>
  </si>
  <si>
    <t>http://dx.doi.org/10.1103/PhysRevLett.86.4350</t>
  </si>
  <si>
    <t>ICSD #400246</t>
  </si>
  <si>
    <t>W1O2.722</t>
  </si>
  <si>
    <t>www.mrl.ucsb.edu:8080/datamine/pc.jsp</t>
  </si>
  <si>
    <t>ICSD #24731</t>
  </si>
  <si>
    <t>W1O2.9</t>
  </si>
  <si>
    <t>ICSD #24736</t>
  </si>
  <si>
    <t>Yb0.9Mg0.1Zn2Sb2</t>
  </si>
  <si>
    <t>ball milling and hot pressing</t>
  </si>
  <si>
    <t>https://doi.org/10.1002/aenm.202001229</t>
  </si>
  <si>
    <t>https://doi.org/10.1002/aenm.202001229.</t>
  </si>
  <si>
    <t>Yb0.9Mg0.3Zn1.8Sb2</t>
  </si>
  <si>
    <t>Yb0.9Mg0.5Zn1.6Sb2</t>
  </si>
  <si>
    <t>Yb0.9Mg0.9Zn1.196Ag0.004Sb2</t>
  </si>
  <si>
    <t>Yb0.9Mg0.9Zn1.198Ag0.002Sb2</t>
  </si>
  <si>
    <t>Yb0.9Mg0.9Zn1.2Sb2</t>
  </si>
  <si>
    <t>Yb0.9Mg1.1Zn1Sb2</t>
  </si>
  <si>
    <t>Yb14Mn1Sb11</t>
  </si>
  <si>
    <t>flux (Sn), Ar</t>
  </si>
  <si>
    <t>http://dx.doi.org/10.1021/cm060261t</t>
  </si>
  <si>
    <t>ICSD #85638</t>
  </si>
  <si>
    <t>Yb1Mg2Bi1.58Sb0.4</t>
  </si>
  <si>
    <t>https://doi.org/10.1016/j.jmst.2020.04.052</t>
  </si>
  <si>
    <t>Yb1Mg2Bi1.78Sb0.2</t>
  </si>
  <si>
    <t>Yb1Mg2Bi1.88Sb0.1</t>
  </si>
  <si>
    <t>Yb1Mg2Bi1.98</t>
  </si>
  <si>
    <t>YbZn2Sb2</t>
  </si>
  <si>
    <t>ICSD #13153158</t>
  </si>
  <si>
    <t>Zn0.95Al0.05O1</t>
  </si>
  <si>
    <t>http://dx.doi.org/10.1039/A602506D</t>
  </si>
  <si>
    <t>ICSD #26170</t>
  </si>
  <si>
    <t>Zn0.98Al0.02O1</t>
  </si>
  <si>
    <t>Zn0.995Al0.005O1</t>
  </si>
  <si>
    <t>Zn0.9975Al0.0025O1</t>
  </si>
  <si>
    <t>microwave solvothermal, air</t>
  </si>
  <si>
    <t>http://dx.doi.org/10.1021/nl202439h</t>
  </si>
  <si>
    <t>Zn0.99Al0.01O1</t>
  </si>
  <si>
    <t>Zn4Sb3</t>
  </si>
  <si>
    <t>http://dx.doi.org/10.1016/S0022-3697(96)00228-4</t>
  </si>
  <si>
    <t>ICSD #52403</t>
  </si>
  <si>
    <t>http://dx.doi.org/10.1039/c0jm02011g</t>
  </si>
  <si>
    <t>Zr0.15Hf0.15Ti0.7Ni1Sn1</t>
  </si>
  <si>
    <t>http://dx.doi.org/10.1063/1.1868063</t>
  </si>
  <si>
    <t>ICSD #646828</t>
  </si>
  <si>
    <t>Zr0.25Hf0.25Ti0.5Ni1Sn1</t>
  </si>
  <si>
    <t>Zr0.35Hf0.35Ti0.3Ni1Sn1</t>
  </si>
  <si>
    <t>Zr0.4Hf0.4Ti0.2Ni1Sn1</t>
  </si>
  <si>
    <t>Zr0.5Hf0.5Ni1Sn1</t>
  </si>
  <si>
    <t>http://dx.doi.org/10.1016/j.jallcom.2004.05.078</t>
  </si>
  <si>
    <t>Zr0.5Hf0.5Ni1Sn1.994Sb0.006</t>
  </si>
  <si>
    <t>Zr0.5Hf0.5Ni1Sn1.998Sb0.002</t>
  </si>
  <si>
    <t>Zr0.94Y0.06Ni1Sn0.96Sb0.04</t>
  </si>
  <si>
    <t>http://dx.doi.org/10.1016/j.jallcom.2006.02.075</t>
  </si>
  <si>
    <t>ICSD #105382</t>
  </si>
  <si>
    <t>Zr0.95Nb0.05Ni1Sn1</t>
  </si>
  <si>
    <t>Zr0.98Nb0.02Ni1Sn1</t>
  </si>
  <si>
    <t>Zr0.99Nb0.01Ni1Sn1</t>
  </si>
  <si>
    <t>Zr1Ni0.976Co0.004Cu0.02Sn1</t>
  </si>
  <si>
    <t>http://dx.doi.org/10.1016/j.jallcom.2004.02.061</t>
  </si>
  <si>
    <t>Zr1Ni1.98Cu0.02Sn1</t>
  </si>
  <si>
    <t>Zr1Ni1Sn0.98Sb0.02</t>
  </si>
  <si>
    <t>Zr1Ni1Sn1</t>
  </si>
  <si>
    <t>Zr3Ni3Sb4</t>
  </si>
  <si>
    <t>https://doi.org/10.1016/j.mtphys.2017.08.002</t>
  </si>
  <si>
    <t>Zr3Ni3Sb3.975Te0.025</t>
  </si>
  <si>
    <t>Zr3Ni3Sb3.95Te0.05</t>
  </si>
  <si>
    <t>Zr3Ni3Sb3.9Te0.1</t>
  </si>
  <si>
    <t>Zr3Ni3Sb3.8Te0.2</t>
  </si>
  <si>
    <t>Zr3Ni2.7Cu0.3Sb4</t>
  </si>
  <si>
    <t>https://doi.org/10.1016/j.mtphys.2017.08.003</t>
  </si>
  <si>
    <t>https://doi.org/10.1016/j.mtphys.2017.08.004</t>
  </si>
  <si>
    <t>https://doi.org/10.1016/j.mtphys.2017.08.005</t>
  </si>
  <si>
    <t>Yb1Mg2Sb2</t>
  </si>
  <si>
    <t>https://doi.org/10.1016/j.jmat.2019.08.002</t>
  </si>
  <si>
    <t>Yb1Zn2Sb2</t>
  </si>
  <si>
    <t>Yb1Cd2Sb2</t>
  </si>
  <si>
    <t>Yb1Mg1.5Zn0.5Sb2</t>
  </si>
  <si>
    <t>Yb1Mg1.2Zn0.8Sb2</t>
  </si>
  <si>
    <t>Yb1Mg0.9Zn1.1Sb2</t>
  </si>
  <si>
    <t>Yb1Mg0.5Zn1.5Sb2</t>
  </si>
  <si>
    <t>Cu1Ga1Te2</t>
  </si>
  <si>
    <t>https://doi.org/10.1016/j.jmat.2018.02.002</t>
  </si>
  <si>
    <t>Cu1Ga0.97Fe0.03Te2</t>
  </si>
  <si>
    <t>Cu1Ga0.95Fe0.05Te2</t>
  </si>
  <si>
    <t>Cu1Ga0.98Fe0.02Te2</t>
  </si>
  <si>
    <t>Mn1Te2</t>
  </si>
  <si>
    <t>https://doi.org/10.1016/j.jmat.2018.04.001</t>
  </si>
  <si>
    <t>Mn0.99Ag0.01Te2</t>
  </si>
  <si>
    <t>Mn0.98Ag0.02Te2</t>
  </si>
  <si>
    <t>Mn0.96Ag0.04Te2</t>
  </si>
  <si>
    <t>Mn1Si1.8</t>
  </si>
  <si>
    <t>wet ball milling and SPS</t>
  </si>
  <si>
    <t>https://doi.org/10.1016/j.jmat.2020.08.008</t>
  </si>
  <si>
    <t>Mn0.99Ag0.01Si1.8</t>
  </si>
  <si>
    <t>Mn0.98Ag0.02Si1.8</t>
  </si>
  <si>
    <t>Mn0.96Ag0.04Si1.8</t>
  </si>
  <si>
    <t>Mn0.94Ag0.06Si1.8</t>
  </si>
  <si>
    <t>Sn1Se0.87S0.1I0.03</t>
  </si>
  <si>
    <t>https://doi.org/10.1002/aenm.201500360</t>
  </si>
  <si>
    <t>Sr1Ti1O3</t>
  </si>
  <si>
    <t>http://dx.doi.org/10.1021/acs.chemmater.5b04616</t>
  </si>
  <si>
    <t>Sr0.85La0.1Ti1O3</t>
  </si>
  <si>
    <t>Sr0.7La0.2Ti1O3</t>
  </si>
  <si>
    <t>Sr0.775La0.15Ti1O3</t>
  </si>
  <si>
    <t>Sr0.55La0.3Ti1O3</t>
  </si>
  <si>
    <t>Mn0.95Fe0.05Si1.662Al0.1</t>
  </si>
  <si>
    <t>arc-melting and annealing</t>
  </si>
  <si>
    <t>http://dx.doi.org/10.1016/j.jssc.2015.03.017</t>
  </si>
  <si>
    <t>Sn0.98Bi0.02Hg1In1Te2</t>
  </si>
  <si>
    <t>https://doi.org/10.1016/j.jmat.2017.12.001</t>
  </si>
  <si>
    <t>Sn0.98Bi0.02Te0.005Hg1In1Te2</t>
  </si>
  <si>
    <t>Sn0.98Bi0.02Te0.01Hg1In1Te2</t>
  </si>
  <si>
    <t>Sn0.98Bi0.02Te0.02Hg1In1Te2</t>
  </si>
  <si>
    <t>Mn1Te1</t>
  </si>
  <si>
    <t>http://dx.doi.org/10.1016/j.jmat.2016.05.008</t>
  </si>
  <si>
    <t>Mn0.975Cu0.025Te1</t>
  </si>
  <si>
    <t>Mn0.95Cu0.05Te1</t>
  </si>
  <si>
    <t>Mn0.925Cu0.075Te1</t>
  </si>
  <si>
    <t>Pb0.96Na0.04Te1</t>
  </si>
  <si>
    <t>https://doi.org/10.1016/j.joule.2018.04.025</t>
  </si>
  <si>
    <t>Pb0.953Na0.04Ge0.007Te1</t>
  </si>
  <si>
    <t>Pb0.95Na0.04Ge0.01Te1</t>
  </si>
  <si>
    <t>Pb0.98Na0.02Te1</t>
  </si>
  <si>
    <t>https://doi.org/10.1016/j.mtphys.2019.03.004</t>
  </si>
  <si>
    <t>Bi1.99Cr0.01Te3</t>
  </si>
  <si>
    <t>Bi1.98Cr0.02Te3</t>
  </si>
  <si>
    <t>Bi1.95Cr0.05Te3</t>
  </si>
  <si>
    <t>Bi1.9Cr0.1Te3</t>
  </si>
  <si>
    <t>Bi0.5Sb1.5CuTe3</t>
  </si>
  <si>
    <t>SPS and Annealing</t>
  </si>
  <si>
    <t>https://doi.org/10.1016/j.pnsc.2018.02.007</t>
  </si>
  <si>
    <t>Bi0.5Sb1.5Cu0.0022Te3</t>
  </si>
  <si>
    <t>Na0.74Co0.95Nb0.05O2</t>
  </si>
  <si>
    <t>https://doi.org/10.1016/j.physleta.2020.126893</t>
  </si>
  <si>
    <t>Na0.74Co0.9Nb0.1O2</t>
  </si>
  <si>
    <t>Cu200Te100</t>
  </si>
  <si>
    <t>https://doi.org/10.1016/j.jallcom.2020.156540</t>
  </si>
  <si>
    <t>Cu153.84Te76.92Ag46.16Te23.08</t>
  </si>
  <si>
    <t>Cu133.34Te66.67Ag66.66Te33.33</t>
  </si>
  <si>
    <t>Cu111.12Te55.56Ag88.88Te44.44</t>
  </si>
  <si>
    <t>Cu100Te50Ag100Te50</t>
  </si>
  <si>
    <t>Pb1S1</t>
  </si>
  <si>
    <t>plasma actived sintering</t>
  </si>
  <si>
    <t>https://doi.org/10.1016/j.nanoen.2020.104826</t>
  </si>
  <si>
    <t>Pb1S1Pb0.00067Cl0.00134Sb0.005</t>
  </si>
  <si>
    <t>Pb1S1Pb0.00067Cl0.00134Sb0.01</t>
  </si>
  <si>
    <t>Pb1S1Pb0.00067Cl0.00134Sb0.015</t>
  </si>
  <si>
    <t>Pb1S1Pb0.00067Cl0.00134Sb0.02</t>
  </si>
  <si>
    <t>Sn1S1</t>
  </si>
  <si>
    <t>https://doi.org/10.1016/j.jmat.2019.12.003</t>
  </si>
  <si>
    <t>Sn0.995Ag0.005S1</t>
  </si>
  <si>
    <t>Sn0.9925Ag0.005S1</t>
  </si>
  <si>
    <t>Sn0.99Ag0.005S1</t>
  </si>
  <si>
    <t>Sn0.9875Ag0.005S1</t>
  </si>
  <si>
    <t>Ca0.2Fe1.3Co2.7Sb12</t>
  </si>
  <si>
    <t>https://doi.org/10.1016/j.jallcom.2020.156928</t>
  </si>
  <si>
    <t>Ca0.4Fe1.3Co2.7Sb12</t>
  </si>
  <si>
    <t>Ca0.6Fe1.3Co2.7Sb12</t>
  </si>
  <si>
    <t>Co3.25Fe0.73Sb12</t>
  </si>
  <si>
    <t>Yb0.35Co4Sb12</t>
  </si>
  <si>
    <t>cryogenic grinding and spark plasma sintering</t>
  </si>
  <si>
    <t>https://doi.org/10.1016/j.jmat.2019.04.008</t>
  </si>
  <si>
    <t>Yb0.2Co4Sb12</t>
  </si>
  <si>
    <t>http://dx.doi.org/10.1038/am.2016.77</t>
  </si>
  <si>
    <t>Yb0.25Co4Sb12</t>
  </si>
  <si>
    <t>Yb0.4Co4Sb12</t>
  </si>
  <si>
    <t>Yb0.5Co4Sb12</t>
  </si>
  <si>
    <t>Yb0.6Co4Sb12</t>
  </si>
  <si>
    <t>In0.25Yb0.05Co4Sb12</t>
  </si>
  <si>
    <t>https://doi.org/10.1016/j.jallcom.2017.11.195</t>
  </si>
  <si>
    <t>In0.25Yb0.05Ce0.02Co4Sb12O0.04</t>
  </si>
  <si>
    <t>Co4Sb12</t>
  </si>
  <si>
    <t>http://dx.doi.org/10.1016/j.actamat.2011.10.059</t>
  </si>
  <si>
    <t>Li0.2Co4Sb12</t>
  </si>
  <si>
    <t>Li0.36Co4Sb12</t>
  </si>
  <si>
    <t>Bi0.5Sb1.5Te3Te0.01</t>
  </si>
  <si>
    <t>https://doi.org/10.1016/j.matchemphys.2020.123427</t>
  </si>
  <si>
    <t>Bi0.5Sb1.5Te3Te0.005</t>
  </si>
  <si>
    <t>Bi0.5Sb1.5Te3</t>
  </si>
  <si>
    <t>Bi0.5Sb1.5Te3Pb0.005</t>
  </si>
  <si>
    <t>Bi0.5Sb1.5Te3Pb0.01</t>
  </si>
  <si>
    <t>Sr0.9La0.05Dy0.05Ti1O3</t>
  </si>
  <si>
    <t>planetary high-energy ball mill</t>
  </si>
  <si>
    <t>https://doi.org/10.1016/j.jmst.2020.02.065</t>
  </si>
  <si>
    <t>Sr0.9La0.05Dy0.05Ti0.95Nb0.05O3</t>
  </si>
  <si>
    <t>Sr0.9La0.05Dy0.05Ti0.9Nb0.1O3</t>
  </si>
  <si>
    <t>Sr0.9La0.05Dy0.05Ti0.85Nb0.15O3</t>
  </si>
  <si>
    <t>Sr0.9La0.05Dy0.05Ti0.8Nb0.2O3</t>
  </si>
  <si>
    <t>sol–gel method</t>
  </si>
  <si>
    <t>http://dx.doi.org/10.1016/j.jallcom.2013.11.116</t>
  </si>
  <si>
    <t>Sr0.95Gd0.05Ti1O3</t>
  </si>
  <si>
    <t>Sr0.92Gd0.08Ti1O3</t>
  </si>
  <si>
    <t>Sr0.9Gd0.1Ti1O3</t>
  </si>
  <si>
    <t>Sr0.88Gd0.12Ti1O3</t>
  </si>
  <si>
    <t>Sr0.9Nd0.1Ti1O3Zr0.003O0.006</t>
  </si>
  <si>
    <t>https://doi.org/10.1039/C8TA07861K</t>
  </si>
  <si>
    <t>La0.031Sr1Ti1O3</t>
  </si>
  <si>
    <t>https://doi.org/10.1039/c3ta14699e</t>
  </si>
  <si>
    <t>La0.047Sr1Ti1O3</t>
  </si>
  <si>
    <t>La0.077Sr1Ti1O3</t>
  </si>
  <si>
    <t>La0.09Sr1Ti1O3</t>
  </si>
  <si>
    <t>Sr0.98Pr0.02Ti1O3</t>
  </si>
  <si>
    <t>http://dx.doi.org/10.1063/1.4790307</t>
  </si>
  <si>
    <t>Sr0.95Pr0.05Ti1O3</t>
  </si>
  <si>
    <t>Sr0.9Pr0.1Ti1O3</t>
  </si>
  <si>
    <t>Sr0.8Pr0.2Ti1O3</t>
  </si>
  <si>
    <t>Sr0.7Pr0.3Ti1O3</t>
  </si>
  <si>
    <t>Sr0.9Ce0.1Ti1O3</t>
  </si>
  <si>
    <t>https://doi.org/10.1039/c4cp04127e</t>
  </si>
  <si>
    <t>Sr0.9Nd0.1Ti1O3</t>
  </si>
  <si>
    <t>Sr0.9Sm0.1Ti1O3</t>
  </si>
  <si>
    <t>Sr0.9Dy0.1Ti1O3</t>
  </si>
  <si>
    <t>Zn0.98Ga0.02O1</t>
  </si>
  <si>
    <t>https://doi.org/10.1007/s11664-013-2521-3</t>
  </si>
  <si>
    <t>In1.92Zn0.04Ce0.04O3</t>
  </si>
  <si>
    <t>Co-Precipitation and SPS</t>
  </si>
  <si>
    <t>https://doi.org/10.1111/j.1551-2916.2012.05284.x</t>
  </si>
  <si>
    <t>Bi1Cu1Se1O1</t>
  </si>
  <si>
    <t>https://doi.org/10.1063/1.4937774</t>
  </si>
  <si>
    <t>Bi0.875Ba0.125Cu1Se1O1</t>
  </si>
  <si>
    <t>Bi0.75Ba0.25Cu1Se1O1</t>
  </si>
  <si>
    <t>Bi0.96Pb0.04Cu1Se1O1</t>
  </si>
  <si>
    <t>https://doi.org/10.1002/adma.201301675</t>
  </si>
  <si>
    <t>Bi0.94Pb0.06Cu1Se1O1</t>
  </si>
  <si>
    <t>Bi0.92Pb0.08Cu1Se1O1</t>
  </si>
  <si>
    <t>Bi1Cu0.985Se1O1</t>
  </si>
  <si>
    <t>https://dx.doi.org/10.1021/ja2091195</t>
  </si>
  <si>
    <t>Bi1Cu0.95Se1O1</t>
  </si>
  <si>
    <t>Bi1Cu0.9Se1O1</t>
  </si>
  <si>
    <t>Bi0.975Ba0.025Cu1Se1O1</t>
  </si>
  <si>
    <t>https://doi.org/10.1039/C2EE22622G</t>
  </si>
  <si>
    <t>Bi0.95Ba0.05Cu1Se1O1</t>
  </si>
  <si>
    <t>Bi0.90Ba0.10Cu1Se1O1</t>
  </si>
  <si>
    <t>Bi0.85Ba0.15Cu1Se1O1</t>
  </si>
  <si>
    <t>Ca2.67La0.03Ag0.3Co4O9</t>
  </si>
  <si>
    <t>https://dx.doi.org/10.1021/acsami.0c03297</t>
  </si>
  <si>
    <t>Ca2.64La0.06Ag0.3Co4O9</t>
  </si>
  <si>
    <t>Ca2.61La0.09Ag0.3Co4O9</t>
  </si>
  <si>
    <t>Ca2.58La0.12Ag0.3Co4O9</t>
  </si>
  <si>
    <t>Ca2.9Cd0.1Co4O9</t>
  </si>
  <si>
    <t>http://dx.doi.org/10.1021/acsami.9b13607</t>
  </si>
  <si>
    <t>Ca2.9Ag0.01Cd0.1Co4O9</t>
  </si>
  <si>
    <t>Ca2.9Ag0.03Cd0.1Co4O9</t>
  </si>
  <si>
    <t>Ca2.9Ag0.1Cd0.1Co4O9</t>
  </si>
  <si>
    <t>La0.1Nb0.1Sr1Ti1O3</t>
  </si>
  <si>
    <t>http://dx.doi.org/10.1016/j.nanoen.2017.04.003</t>
  </si>
  <si>
    <t>La0.05Nb0.1Sr1Ti1O3</t>
  </si>
  <si>
    <t>La0.1Nb0.05Sr1Ti1O3</t>
  </si>
  <si>
    <t>Nb0.1Sr1Ti1O3</t>
  </si>
  <si>
    <t>La0.1Nb0.2Sr1Ti1O3</t>
  </si>
  <si>
    <t>La0.1Sr1Ti1O3</t>
  </si>
  <si>
    <t>La0.05Nb0.05Sr1Ti1O3</t>
  </si>
  <si>
    <t>Nb0.05Sr1Ti1O3</t>
  </si>
  <si>
    <t>Hydrothermal method</t>
  </si>
  <si>
    <t>http://dx.doi.org/10.1039/c5tc02016f</t>
  </si>
  <si>
    <t>Nb0.15Sr1Ti1O3</t>
  </si>
  <si>
    <t>Nb0.2Sr1Ti1O3</t>
  </si>
  <si>
    <t>Mg2Si0.55Sn0.4Ge0.05</t>
  </si>
  <si>
    <t>http://dx.doi.org/10.1016/j.scriptamat.2013.07.008</t>
  </si>
  <si>
    <t>Mg2Si0.5325Sn0.4Ge0.05Bi0.0175</t>
  </si>
  <si>
    <t>Mg2Si0.53Sn0.4Ge0.05Bi0.02</t>
  </si>
  <si>
    <t>Mg2Si0.5425Sn0.4Ge0.05Sb0.0075</t>
  </si>
  <si>
    <t>Mg2Si0.5375Sn0.4Ge0.05Sb0.0125</t>
  </si>
  <si>
    <t>Ba7.97Ga15.95Sn30.05</t>
  </si>
  <si>
    <t>Self flux method</t>
  </si>
  <si>
    <t>http://dx.doi.org/10.1016/j.jallcom.2012.05.049</t>
  </si>
  <si>
    <t>Ba7.98Ga15.89Cu0.008Sn30.1</t>
  </si>
  <si>
    <t>Ba8Ga15.89Cu0.003Sn30.11</t>
  </si>
  <si>
    <t>Ba7.99Ga15.84Cu0.004Sn30.16</t>
  </si>
  <si>
    <t>Ba7.99Ga15.91Cu0.009Sn30.08</t>
  </si>
  <si>
    <t>Ba8Ga15.97Cu0.014Sn30.02</t>
  </si>
  <si>
    <t>Sr0.9La0.1Ti0.99Ta0.01O3</t>
  </si>
  <si>
    <t>http://dx.doi.org/10.1016/j.ceramint.2011.04.004</t>
  </si>
  <si>
    <t>Sr0.9La0.1Ti0.97Ta0.03O3</t>
  </si>
  <si>
    <t>Sr0.9La0.1Ti0.95Ta0.05O3</t>
  </si>
  <si>
    <t>Ca0.98Dy0.02Mn1O3</t>
  </si>
  <si>
    <t>http://dx.doi.org/10.1016/j.ceramint.2014.07.028</t>
  </si>
  <si>
    <t>Ca0.96Dy0.02Ho0.02Mn1O3</t>
  </si>
  <si>
    <t>Ca0.96Dy0.02Er0.02Mn1O3</t>
  </si>
  <si>
    <t>Ca0.96Dy0.02Tm0.02Mn1O3</t>
  </si>
  <si>
    <t>Ca0.98Bi0.04Mn0.98V0.04O3</t>
  </si>
  <si>
    <t>http://dx.doi.org/10.1016/j.ssc.2007.10.012</t>
  </si>
  <si>
    <t>Ca0.98Bi0.06Mn0.98V0.06O3</t>
  </si>
  <si>
    <t>Ca0.9Y0.1Mn0.95Fe0.05O3</t>
  </si>
  <si>
    <t>Solid state reaction and SPS</t>
  </si>
  <si>
    <t>http://dx.doi.org/10.1007/s10853-012-6834-z</t>
  </si>
  <si>
    <t>Ca0.9Y0.1Mn0.9Fe0.1O3</t>
  </si>
  <si>
    <t>Ca0.9Y0.1Mn0.85Fe0.15O3</t>
  </si>
  <si>
    <t>Ca0.94La0.06Mn1O3</t>
  </si>
  <si>
    <t>http://dx.doi.org/10.1021/cm901766y</t>
  </si>
  <si>
    <t>Ca0.92La0.08Mn1O3</t>
  </si>
  <si>
    <t>Ca0.9La0.1Mn1O3</t>
  </si>
  <si>
    <t>Ca0.88La0.12Mn1O3</t>
  </si>
  <si>
    <t>Ca0.94Dy0.06Mn1O3</t>
  </si>
  <si>
    <t>Ca0.92Dy0.08Mn1O3</t>
  </si>
  <si>
    <t>Ca0.9Dy0.1Mn1O3</t>
  </si>
  <si>
    <t>Ca0.88Dy0.12Mn1O3</t>
  </si>
  <si>
    <t>Ca0.94Yb0.06Mn1O3</t>
  </si>
  <si>
    <t>Ca0.92Yb0.08Mn1O3</t>
  </si>
  <si>
    <t>Ca0.88Yb0.12Mn1O3</t>
  </si>
  <si>
    <t>Ca0.94Y0.06Mn1O3</t>
  </si>
  <si>
    <t>Ca0.92Y0.08Mn1O3</t>
  </si>
  <si>
    <t>Ca0.88Y0.12Mn1O3</t>
  </si>
  <si>
    <t>Ca0.96Ce0.04Mn1O3</t>
  </si>
  <si>
    <t>Ca0.95Ce0.05Mn1O3</t>
  </si>
  <si>
    <t>Ca0.94Ce0.06Mn1O3</t>
  </si>
  <si>
    <t>Ca0.93Ce0.07Mn1O3</t>
  </si>
  <si>
    <t>Ca0.9Er0.1Mn1O3</t>
  </si>
  <si>
    <t>http://dx.doi.org/10.1063/1.3003065</t>
  </si>
  <si>
    <t>K8Ba16Ga40Sn96</t>
  </si>
  <si>
    <t>https://doi.org/10.1063/1.4889822</t>
  </si>
  <si>
    <t>Ba8Ga16Sn30</t>
  </si>
  <si>
    <t>Ba8Ga12Al4Sn30</t>
  </si>
  <si>
    <t>Sn-flux method</t>
  </si>
  <si>
    <t>https://doi.org/10.1063/1.3490776</t>
  </si>
  <si>
    <t>Ba8Ga10Al6Sn30</t>
  </si>
  <si>
    <t>Ba8Ga8Al8Sn30</t>
  </si>
  <si>
    <t>K8Al8Sn38</t>
  </si>
  <si>
    <t>http://dx.doi.org/10.1088/0022-3727/45/45/455308</t>
  </si>
  <si>
    <t>K8Ga8Sn38</t>
  </si>
  <si>
    <t>K8In8Sn38</t>
  </si>
  <si>
    <t>Ba8Ga15.8Sn30.2</t>
  </si>
  <si>
    <t>https://doi.org/10.1063/1.3673863</t>
  </si>
  <si>
    <t>Ba8Ga15.66Zn0.07Sn30.27</t>
  </si>
  <si>
    <t>Ba8Ga15.34Zn0.23Sn30.43</t>
  </si>
  <si>
    <t>Ba8Ga15.6Zn0.1Sn30.3</t>
  </si>
  <si>
    <t>Ba8Ga14.96Zn0.42Sn30.62</t>
  </si>
  <si>
    <t>Ba7.95Ga15.97Sn30.03</t>
  </si>
  <si>
    <t>Ga-flflux method</t>
  </si>
  <si>
    <t>https://doi.org/10.1016/j.jallcom.2010.07.121</t>
  </si>
  <si>
    <t>Ba8.01Ga16.57Sn28.62Sb0.81</t>
  </si>
  <si>
    <t>Ba7.96Ga16.25Sn29.37Sb0.38</t>
  </si>
  <si>
    <t>Ba8.02Ga16.34Sn29.15Sb0.51</t>
  </si>
  <si>
    <t>Ba8Cu5.1Ge40.2Sn0.7</t>
  </si>
  <si>
    <t>Ar-filled glovebox</t>
  </si>
  <si>
    <t>https://doi.org/10.1039/C5TA04168F</t>
  </si>
  <si>
    <t>Ba8Ni3.5Ge42.1</t>
  </si>
  <si>
    <t>http://dx.doi.org/10.1007/s11664-010-1312-3</t>
  </si>
  <si>
    <t>Ba8Ga16Zn2.4Ge27.6</t>
  </si>
  <si>
    <t>https://doi.org/10.1063/1.2769781</t>
  </si>
  <si>
    <t>Ba8Ga16Zn2.6Ge27.4</t>
  </si>
  <si>
    <t>Ba8Ga16Zn2.8Ge27.2</t>
  </si>
  <si>
    <t>Ba8Ga16Zn3Ge27</t>
  </si>
  <si>
    <t>Ba8Ga16Zn3.2Ge26.8</t>
  </si>
  <si>
    <t>Ba8Ga16.1Zn3Ge26.9</t>
  </si>
  <si>
    <t>https://doi.org/10.1007/s10853-008-3205-x</t>
  </si>
  <si>
    <t>Ba8Ga16.2Zn3Ge26.8</t>
  </si>
  <si>
    <t>Ba8Ga16.3Zn3Ge26.7</t>
  </si>
  <si>
    <t>Ba8Ga16.4Zn3Ge26.6</t>
  </si>
  <si>
    <t>Ba8Ga15Sb1Ge30</t>
  </si>
  <si>
    <t>https://doi.org/10.1063/1.3518043</t>
  </si>
  <si>
    <t>Ba8Ga15Zn1Ge30</t>
  </si>
  <si>
    <t>Ba8Ga16Zn2Ge28</t>
  </si>
  <si>
    <t>Yb0.3Ba7.7Ga16Ge30</t>
  </si>
  <si>
    <t>melting reaction and SPS</t>
  </si>
  <si>
    <t>https://doi.org/10.1063/1.2951888</t>
  </si>
  <si>
    <t>Yb0.5Ba7.5Ga16Ge30</t>
  </si>
  <si>
    <t>Yb0.7Ba7.3Ga16Ge30</t>
  </si>
  <si>
    <t>Yb1Ba7Ga16Ge30</t>
  </si>
  <si>
    <t>Ba8Ga15Ge31</t>
  </si>
  <si>
    <t>Polycrystalline</t>
  </si>
  <si>
    <t>http://dx.doi.org/10.1016/j.jssc.2012.03.067</t>
  </si>
  <si>
    <t>Ba8Au5.33Ge40.67</t>
  </si>
  <si>
    <t>Ar-filled glovebox and SPS</t>
  </si>
  <si>
    <t>http://dx.doi.org/10.1021/ic1016559</t>
  </si>
  <si>
    <t>Ba8Ga15.97Cu0.03Sn30</t>
  </si>
  <si>
    <t>https://doi.org/10.1088/1674-1056/21/1/017401</t>
  </si>
  <si>
    <t>Ba8Ga15.94Cu0.06Sn30</t>
  </si>
  <si>
    <t>Ba8Ga15.85Cu0.15Sn30</t>
  </si>
  <si>
    <t>Ba8Ga16Al1Ge29</t>
  </si>
  <si>
    <t>https://doi.org/10.1063/1.2902504</t>
  </si>
  <si>
    <t>Ba8Ga16Al2Ge28</t>
  </si>
  <si>
    <t>Ba8Ga16Al3Ge27</t>
  </si>
  <si>
    <t>Ba8Ga16Al4Ge26</t>
  </si>
  <si>
    <t>Ba8Ga16Al5Ge25</t>
  </si>
  <si>
    <t>Ba8.03Cu5Ge40.97</t>
  </si>
  <si>
    <t>http://dx.doi.org/10.1103/PhysRevB.87.115206</t>
  </si>
  <si>
    <t>Ba8.04Cu4.90Si3.23Ge37.83</t>
  </si>
  <si>
    <t>Ba8.02Cu5.04Si6Ge34.93</t>
  </si>
  <si>
    <t>Ba8Cu5.18Si9.98Ge30.85</t>
  </si>
  <si>
    <t>Ba8Cu5.04Si13.01Ge27.96</t>
  </si>
  <si>
    <t>Ba8.04Cu4.99Si18Ge22.98</t>
  </si>
  <si>
    <t>Ba8Cu5Si25Ge16</t>
  </si>
  <si>
    <t>Ba8.02Cu4.98Si35Ge5.99</t>
  </si>
  <si>
    <t>Ba8.07Cu4.89Si41.03</t>
  </si>
  <si>
    <t>Ba8B0.1679Al14.3Si31.4</t>
  </si>
  <si>
    <t>high-temperature metallic solution growth method</t>
  </si>
  <si>
    <t>http://dx.doi.org/10.1021/ic800772m</t>
  </si>
  <si>
    <t>Ba7.8B0.1699Al14.6Si31.2</t>
  </si>
  <si>
    <t>Ba7.7B0.1887Al14.8Si31.0</t>
  </si>
  <si>
    <t>Ba8.0B0.320Al14.2Si30.5</t>
  </si>
  <si>
    <t>Ba8Au4.10Si41.9</t>
  </si>
  <si>
    <t>https://doi.org/10.1063/1.3682585</t>
  </si>
  <si>
    <t>Ba8Au4.85Si41.15</t>
  </si>
  <si>
    <t>Ba8Au5.43Si40.57</t>
  </si>
  <si>
    <t>Ba8Al12Si34</t>
  </si>
  <si>
    <t>melted, Ar &amp; annealing</t>
  </si>
  <si>
    <t>https://doi.org/10.1016/j.jssc.2011.03.038</t>
  </si>
  <si>
    <t>Ba8Al14Si32</t>
  </si>
  <si>
    <t>Ba8Al15Si31</t>
  </si>
  <si>
    <t>Ba7.79Ga14.81Si31.40</t>
  </si>
  <si>
    <t>arc melting &amp; SPS</t>
  </si>
  <si>
    <t>http://dx.doi.org/10.1016/j.jssc.2012.03.069</t>
  </si>
  <si>
    <t>Ba7.60Ga14.78Si31.63</t>
  </si>
  <si>
    <t>Ba7.65Ga14.51Si31.84</t>
  </si>
  <si>
    <t>Ba7.71Ga14.04Si32.24</t>
  </si>
  <si>
    <t>Ba8Al14Si31</t>
  </si>
  <si>
    <t>https://doi.org/10.1021/cm061483u</t>
  </si>
  <si>
    <t>Eu1Ba7Al13Si33</t>
  </si>
  <si>
    <t>Ba8Ni0.22Zn7.22Ge37.12Sn1.44</t>
  </si>
  <si>
    <t>arc melted, Ar &amp; hot-pressing</t>
  </si>
  <si>
    <t>http://dx.doi.org/10.1016/j.jallcom.2013.03.074</t>
  </si>
  <si>
    <t>Ba8Ni0.60Zn6.18Ge38.07Sn1.15</t>
  </si>
  <si>
    <t>Ba8Ni0.63Zn6.03Ge38.43Sn0.91</t>
  </si>
  <si>
    <t>Ba8Ni1.00Zn5.30Ge38.98Sn0.72</t>
  </si>
  <si>
    <t>Ba8Ni1.23Zn5.01Ge38.73Sn1.03</t>
  </si>
  <si>
    <t>Ba8Ni1.44Zn4.67Ge39.09Sn0.80</t>
  </si>
  <si>
    <t>Ba8Ni1.59Zn4.04Ge39.56Sn0.81</t>
  </si>
  <si>
    <t>Ba8Ni2.13Zn3.33Ge39.82Sn0.72</t>
  </si>
  <si>
    <t>Ba8Ga16.4Ge27.9</t>
  </si>
  <si>
    <t>means of the vertical Bridgman method</t>
  </si>
  <si>
    <t>http://dx.doi.org/10.1016/j.jallcom.2017.06.110</t>
  </si>
  <si>
    <t>Ba8Ga16.6Ge28.7</t>
  </si>
  <si>
    <t>Ba8Ga16.6Ge29.8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</si>
</sst>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  <numFmt numFmtId="177" formatCode="0.00_ "/>
    <numFmt numFmtId="178" formatCode="0.0000_ "/>
    <numFmt numFmtId="179" formatCode="0.000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231F20"/>
      <name val="ScalaSansLF-Bold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Fill="1" applyBorder="1" applyAlignment="1">
      <alignment horizontal="left" vertical="center"/>
    </xf>
    <xf numFmtId="11" fontId="0" fillId="0" borderId="0" xfId="0" applyNumberFormat="1" applyFill="1" applyAlignment="1">
      <alignment horizontal="center" vertical="center"/>
    </xf>
    <xf numFmtId="0" fontId="2" fillId="0" borderId="0" xfId="10" applyNumberFormat="1" applyFill="1" applyBorder="1" applyAlignment="1">
      <alignment horizontal="left" vertical="center"/>
    </xf>
    <xf numFmtId="177" fontId="0" fillId="0" borderId="0" xfId="0" applyNumberFormat="1" applyFill="1" applyAlignment="1">
      <alignment horizontal="center" vertical="center"/>
    </xf>
    <xf numFmtId="0" fontId="3" fillId="0" borderId="0" xfId="1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dx.doi.org/10.1038/nmat3273" TargetMode="External"/><Relationship Id="rId8" Type="http://schemas.openxmlformats.org/officeDocument/2006/relationships/hyperlink" Target="http://dx.doi.org/10.1016/j.jallcom.2004.02.061" TargetMode="External"/><Relationship Id="rId7" Type="http://schemas.openxmlformats.org/officeDocument/2006/relationships/hyperlink" Target="http://dx.doi.org/10.1201/9781420049718.ch22" TargetMode="External"/><Relationship Id="rId6" Type="http://schemas.openxmlformats.org/officeDocument/2006/relationships/hyperlink" Target="http://dx.doi.org/10.1109/ICT.2002.1190269" TargetMode="External"/><Relationship Id="rId54" Type="http://schemas.openxmlformats.org/officeDocument/2006/relationships/hyperlink" Target="https://doi.org/10.1016/j.mtphys.2017.08.003" TargetMode="External"/><Relationship Id="rId53" Type="http://schemas.openxmlformats.org/officeDocument/2006/relationships/hyperlink" Target="http://dx.doi.org/10.1016/j.jallcom.2006.02.075" TargetMode="External"/><Relationship Id="rId52" Type="http://schemas.openxmlformats.org/officeDocument/2006/relationships/hyperlink" Target="http://dx.doi.org/10.1016/j.jallcom.2004.05.078" TargetMode="External"/><Relationship Id="rId51" Type="http://schemas.openxmlformats.org/officeDocument/2006/relationships/hyperlink" Target="http://www.jstor.org/stable/2889796" TargetMode="External"/><Relationship Id="rId50" Type="http://schemas.openxmlformats.org/officeDocument/2006/relationships/hyperlink" Target="https://doi.org/10.1016/j.nanoen.2020.104771" TargetMode="External"/><Relationship Id="rId5" Type="http://schemas.openxmlformats.org/officeDocument/2006/relationships/hyperlink" Target="http://dx.doi.org/10.1038/nature11439" TargetMode="External"/><Relationship Id="rId49" Type="http://schemas.openxmlformats.org/officeDocument/2006/relationships/hyperlink" Target="http://dx.doi.org/10.1016/j.jallcom.2017.08.033" TargetMode="External"/><Relationship Id="rId48" Type="http://schemas.openxmlformats.org/officeDocument/2006/relationships/hyperlink" Target="http://dx.doi.org/10.1111/j.1551-2916.2010.03673.x" TargetMode="External"/><Relationship Id="rId47" Type="http://schemas.openxmlformats.org/officeDocument/2006/relationships/hyperlink" Target="http://dx.doi.org/10.1016/j.jallcom.2017.02.196" TargetMode="External"/><Relationship Id="rId46" Type="http://schemas.openxmlformats.org/officeDocument/2006/relationships/hyperlink" Target="https://doi.org/10.1021/cm061483u" TargetMode="External"/><Relationship Id="rId45" Type="http://schemas.openxmlformats.org/officeDocument/2006/relationships/hyperlink" Target="https://doi.org/10.1016/j.jssc.2011.03.038" TargetMode="External"/><Relationship Id="rId44" Type="http://schemas.openxmlformats.org/officeDocument/2006/relationships/hyperlink" Target="http://dx.doi.org/10.1021/ic800772m" TargetMode="External"/><Relationship Id="rId43" Type="http://schemas.openxmlformats.org/officeDocument/2006/relationships/hyperlink" Target="http://dx.doi.org/10.1021/ic1016559" TargetMode="External"/><Relationship Id="rId42" Type="http://schemas.openxmlformats.org/officeDocument/2006/relationships/hyperlink" Target="https://doi.org/10.1007/s10853-008-3205-x" TargetMode="External"/><Relationship Id="rId41" Type="http://schemas.openxmlformats.org/officeDocument/2006/relationships/hyperlink" Target="https://doi.org/10.1063/1.2769781" TargetMode="External"/><Relationship Id="rId40" Type="http://schemas.openxmlformats.org/officeDocument/2006/relationships/hyperlink" Target="https://doi.org/10.1039/C5TA04168F" TargetMode="External"/><Relationship Id="rId4" Type="http://schemas.openxmlformats.org/officeDocument/2006/relationships/hyperlink" Target="http://dx.doi.org/10.1143/JJAP.40.4644" TargetMode="External"/><Relationship Id="rId39" Type="http://schemas.openxmlformats.org/officeDocument/2006/relationships/hyperlink" Target="https://doi.org/10.1016/j.jallcom.2010.07.121" TargetMode="External"/><Relationship Id="rId38" Type="http://schemas.openxmlformats.org/officeDocument/2006/relationships/hyperlink" Target="http://dx.doi.org/10.1016/j.jallcom.2012.05.049" TargetMode="External"/><Relationship Id="rId37" Type="http://schemas.openxmlformats.org/officeDocument/2006/relationships/hyperlink" Target="http://dx.doi.org/10.1021/cm901766y" TargetMode="External"/><Relationship Id="rId36" Type="http://schemas.openxmlformats.org/officeDocument/2006/relationships/hyperlink" Target="http://dx.doi.org/10.1007/s10853-012-6834-z" TargetMode="External"/><Relationship Id="rId35" Type="http://schemas.openxmlformats.org/officeDocument/2006/relationships/hyperlink" Target="http://dx.doi.org/10.1039/c5tc02016f" TargetMode="External"/><Relationship Id="rId34" Type="http://schemas.openxmlformats.org/officeDocument/2006/relationships/hyperlink" Target="https://doi.org/10.1039/C2EE22622G" TargetMode="External"/><Relationship Id="rId33" Type="http://schemas.openxmlformats.org/officeDocument/2006/relationships/hyperlink" Target="https://dx.doi.org/10.1021/ja2091195" TargetMode="External"/><Relationship Id="rId32" Type="http://schemas.openxmlformats.org/officeDocument/2006/relationships/hyperlink" Target="https://doi.org/10.1002/adma.201301675" TargetMode="External"/><Relationship Id="rId31" Type="http://schemas.openxmlformats.org/officeDocument/2006/relationships/hyperlink" Target="https://doi.org/10.1063/1.4937774" TargetMode="External"/><Relationship Id="rId30" Type="http://schemas.openxmlformats.org/officeDocument/2006/relationships/hyperlink" Target="https://doi.org/10.1111/j.1551-2916.2012.05284.x" TargetMode="External"/><Relationship Id="rId3" Type="http://schemas.openxmlformats.org/officeDocument/2006/relationships/hyperlink" Target="http://dx.doi.org/10.1038/nature09996" TargetMode="External"/><Relationship Id="rId29" Type="http://schemas.openxmlformats.org/officeDocument/2006/relationships/hyperlink" Target="https://doi.org/10.1007/s11664-013-2521-3" TargetMode="External"/><Relationship Id="rId28" Type="http://schemas.openxmlformats.org/officeDocument/2006/relationships/hyperlink" Target="http://dx.doi.org/10.1063/1.4790307" TargetMode="External"/><Relationship Id="rId27" Type="http://schemas.openxmlformats.org/officeDocument/2006/relationships/hyperlink" Target="https://doi.org/10.1039/c3ta14699e" TargetMode="External"/><Relationship Id="rId26" Type="http://schemas.openxmlformats.org/officeDocument/2006/relationships/hyperlink" Target="https://doi.org/10.1039/C8TA07861K" TargetMode="External"/><Relationship Id="rId25" Type="http://schemas.openxmlformats.org/officeDocument/2006/relationships/hyperlink" Target="https://doi.org/10.1016/j.jmat.2018.02.002" TargetMode="External"/><Relationship Id="rId24" Type="http://schemas.openxmlformats.org/officeDocument/2006/relationships/hyperlink" Target="https://doi.org/10.1002/adma.201705942" TargetMode="External"/><Relationship Id="rId23" Type="http://schemas.openxmlformats.org/officeDocument/2006/relationships/hyperlink" Target="https://doi.org/10.1002/aenm.202001229" TargetMode="External"/><Relationship Id="rId22" Type="http://schemas.openxmlformats.org/officeDocument/2006/relationships/hyperlink" Target="https://doi.org/10.1002/aenm.202001229." TargetMode="External"/><Relationship Id="rId21" Type="http://schemas.openxmlformats.org/officeDocument/2006/relationships/hyperlink" Target="http://dx.doi.org/10.1016/j.jallcom.2009.08.012" TargetMode="External"/><Relationship Id="rId20" Type="http://schemas.openxmlformats.org/officeDocument/2006/relationships/hyperlink" Target="http://dx.doi.org/10.1063/1.3682585" TargetMode="External"/><Relationship Id="rId2" Type="http://schemas.openxmlformats.org/officeDocument/2006/relationships/hyperlink" Target="http://dx.doi.org/10.1063/1.1480115" TargetMode="External"/><Relationship Id="rId19" Type="http://schemas.openxmlformats.org/officeDocument/2006/relationships/hyperlink" Target="http://dx.doi.org/10.1111/j.1551-2916.2012.05169.x" TargetMode="External"/><Relationship Id="rId18" Type="http://schemas.openxmlformats.org/officeDocument/2006/relationships/hyperlink" Target="http://dx.doi.org/10.1021/cm052055b" TargetMode="External"/><Relationship Id="rId17" Type="http://schemas.openxmlformats.org/officeDocument/2006/relationships/hyperlink" Target="http://dx.doi.org/10.1007/s11664-009-0975-0" TargetMode="External"/><Relationship Id="rId16" Type="http://schemas.openxmlformats.org/officeDocument/2006/relationships/hyperlink" Target="http://dx.doi.org/10.1126/science.287.5455.1024" TargetMode="External"/><Relationship Id="rId15" Type="http://schemas.openxmlformats.org/officeDocument/2006/relationships/hyperlink" Target="http://dx.doi.org/10.3390/ma3042606" TargetMode="External"/><Relationship Id="rId14" Type="http://schemas.openxmlformats.org/officeDocument/2006/relationships/hyperlink" Target="http://dx.doi.org/10.1103/PhysRevB.81.125205" TargetMode="External"/><Relationship Id="rId13" Type="http://schemas.openxmlformats.org/officeDocument/2006/relationships/hyperlink" Target="http://dx.doi.org/10.1021/cm200581k" TargetMode="External"/><Relationship Id="rId12" Type="http://schemas.openxmlformats.org/officeDocument/2006/relationships/hyperlink" Target="http://www.mrl.ucsb.edu:8080/datamine/pc.jsp" TargetMode="External"/><Relationship Id="rId11" Type="http://schemas.openxmlformats.org/officeDocument/2006/relationships/hyperlink" Target="http://dx.doi.org/10.1063/1.2828713" TargetMode="External"/><Relationship Id="rId10" Type="http://schemas.openxmlformats.org/officeDocument/2006/relationships/hyperlink" Target="http://dx.doi.org/10.1016/j.jallcom.2005.04.060" TargetMode="External"/><Relationship Id="rId1" Type="http://schemas.openxmlformats.org/officeDocument/2006/relationships/hyperlink" Target="http://dx.doi.org/10.1016/0022-4596(91)90289-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03"/>
  <sheetViews>
    <sheetView tabSelected="1" topLeftCell="J1869" workbookViewId="0">
      <selection activeCell="J1878" sqref="$A1878:$XFD1878"/>
    </sheetView>
  </sheetViews>
  <sheetFormatPr defaultColWidth="8.89166666666667" defaultRowHeight="13.5"/>
  <cols>
    <col min="1" max="1" width="16.225" style="2" customWidth="1"/>
    <col min="2" max="2" width="13.775" style="3" customWidth="1"/>
    <col min="3" max="3" width="12.4416666666667" style="4" customWidth="1"/>
    <col min="4" max="4" width="15.1083333333333" customWidth="1"/>
    <col min="5" max="5" width="12.1083333333333" style="5" customWidth="1"/>
    <col min="6" max="6" width="21.4416666666667" customWidth="1"/>
    <col min="7" max="7" width="16.4416666666667" customWidth="1"/>
    <col min="8" max="8" width="32.3333333333333" customWidth="1"/>
    <col min="9" max="9" width="23" customWidth="1"/>
    <col min="10" max="10" width="19.8916666666667" customWidth="1"/>
    <col min="11" max="11" width="19.4416666666667" customWidth="1"/>
    <col min="12" max="12" width="18.3333333333333" style="6" customWidth="1"/>
    <col min="13" max="13" width="16.4416666666667" customWidth="1"/>
    <col min="14" max="14" width="18.3333333333333" customWidth="1"/>
    <col min="15" max="15" width="13.1083333333333" customWidth="1"/>
    <col min="16" max="16" width="15.3333333333333" customWidth="1"/>
  </cols>
  <sheetData>
    <row r="1" s="1" customFormat="1" ht="15" spans="1:16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20" t="s">
        <v>11</v>
      </c>
      <c r="M1" s="12" t="s">
        <v>12</v>
      </c>
      <c r="N1" s="14" t="s">
        <v>13</v>
      </c>
      <c r="O1" s="21" t="s">
        <v>14</v>
      </c>
      <c r="P1" s="14" t="s">
        <v>15</v>
      </c>
    </row>
    <row r="2" spans="1:16">
      <c r="A2" s="2">
        <v>700</v>
      </c>
      <c r="B2" s="15">
        <v>12.1</v>
      </c>
      <c r="C2" s="2">
        <v>199</v>
      </c>
      <c r="D2" s="16">
        <v>1.651</v>
      </c>
      <c r="E2" s="5">
        <f>C2*C2*A2/B2/D2/1000000</f>
        <v>1.38762382928453</v>
      </c>
      <c r="F2" s="17" t="s">
        <v>16</v>
      </c>
      <c r="G2" s="16">
        <f t="shared" ref="G2:G65" si="0">C2*C2/B2/1000</f>
        <v>3.27280991735537</v>
      </c>
      <c r="H2" s="17" t="s">
        <v>17</v>
      </c>
      <c r="I2" s="17" t="s">
        <v>18</v>
      </c>
      <c r="J2" s="17" t="s">
        <v>19</v>
      </c>
      <c r="K2" s="17">
        <v>479.59</v>
      </c>
      <c r="L2" s="22"/>
      <c r="M2" s="17">
        <v>15</v>
      </c>
      <c r="N2" s="17">
        <v>2.3</v>
      </c>
      <c r="O2" s="23" t="s">
        <v>20</v>
      </c>
      <c r="P2" s="17" t="s">
        <v>21</v>
      </c>
    </row>
    <row r="3" spans="1:16">
      <c r="A3" s="2">
        <v>1000</v>
      </c>
      <c r="B3" s="15">
        <v>12.8</v>
      </c>
      <c r="C3" s="2">
        <v>166</v>
      </c>
      <c r="D3" s="16">
        <v>2.272</v>
      </c>
      <c r="E3" s="5">
        <f t="shared" ref="E3:E66" si="1">C3*C3*A3/B3/D3/1000000</f>
        <v>0.947540713028169</v>
      </c>
      <c r="F3" s="17" t="s">
        <v>16</v>
      </c>
      <c r="G3" s="16">
        <f t="shared" si="0"/>
        <v>2.1528125</v>
      </c>
      <c r="H3" s="17" t="s">
        <v>17</v>
      </c>
      <c r="I3" s="17" t="s">
        <v>18</v>
      </c>
      <c r="J3" s="17" t="s">
        <v>19</v>
      </c>
      <c r="K3" s="17">
        <v>479.59</v>
      </c>
      <c r="M3" s="17">
        <v>15</v>
      </c>
      <c r="N3" s="17">
        <v>2.3</v>
      </c>
      <c r="O3" s="23" t="s">
        <v>20</v>
      </c>
      <c r="P3" s="17" t="s">
        <v>21</v>
      </c>
    </row>
    <row r="4" spans="1:16">
      <c r="A4" s="2">
        <v>400</v>
      </c>
      <c r="B4" s="15">
        <v>8.5</v>
      </c>
      <c r="C4" s="2">
        <v>122</v>
      </c>
      <c r="D4" s="16">
        <v>1.531</v>
      </c>
      <c r="E4" s="5">
        <f t="shared" si="1"/>
        <v>0.457494140700042</v>
      </c>
      <c r="F4" s="17" t="s">
        <v>16</v>
      </c>
      <c r="G4" s="16">
        <f t="shared" si="0"/>
        <v>1.75105882352941</v>
      </c>
      <c r="H4" s="17" t="s">
        <v>17</v>
      </c>
      <c r="I4" s="17" t="s">
        <v>18</v>
      </c>
      <c r="J4" s="17" t="s">
        <v>19</v>
      </c>
      <c r="K4" s="17">
        <v>479.59</v>
      </c>
      <c r="L4" s="22"/>
      <c r="M4" s="17">
        <v>15</v>
      </c>
      <c r="N4" s="17">
        <v>2.3</v>
      </c>
      <c r="O4" s="23" t="s">
        <v>20</v>
      </c>
      <c r="P4" s="17" t="s">
        <v>21</v>
      </c>
    </row>
    <row r="5" spans="1:16">
      <c r="A5" s="2">
        <v>300</v>
      </c>
      <c r="B5" s="15">
        <v>6.94</v>
      </c>
      <c r="C5" s="2">
        <v>79</v>
      </c>
      <c r="D5" s="16">
        <v>1.499</v>
      </c>
      <c r="E5" s="5">
        <f t="shared" si="1"/>
        <v>0.179975891708786</v>
      </c>
      <c r="F5" s="17" t="s">
        <v>16</v>
      </c>
      <c r="G5" s="16">
        <f t="shared" si="0"/>
        <v>0.899279538904899</v>
      </c>
      <c r="H5" s="17" t="s">
        <v>17</v>
      </c>
      <c r="I5" s="17" t="s">
        <v>18</v>
      </c>
      <c r="J5" s="17" t="s">
        <v>19</v>
      </c>
      <c r="K5" s="17">
        <v>479.59</v>
      </c>
      <c r="M5" s="17">
        <v>15</v>
      </c>
      <c r="N5" s="17">
        <v>2.3</v>
      </c>
      <c r="O5" s="23" t="s">
        <v>20</v>
      </c>
      <c r="P5" s="17" t="s">
        <v>21</v>
      </c>
    </row>
    <row r="6" spans="1:16">
      <c r="A6" s="2">
        <v>700</v>
      </c>
      <c r="B6" s="15">
        <v>330</v>
      </c>
      <c r="C6" s="2">
        <v>307</v>
      </c>
      <c r="D6" s="16">
        <v>0.206</v>
      </c>
      <c r="E6" s="5">
        <f t="shared" si="1"/>
        <v>0.970495734039423</v>
      </c>
      <c r="F6" s="17" t="s">
        <v>16</v>
      </c>
      <c r="G6" s="16">
        <f t="shared" si="0"/>
        <v>0.28560303030303</v>
      </c>
      <c r="H6" s="17" t="s">
        <v>22</v>
      </c>
      <c r="I6" s="17" t="s">
        <v>23</v>
      </c>
      <c r="J6" s="17" t="s">
        <v>24</v>
      </c>
      <c r="K6" s="17">
        <v>248.9</v>
      </c>
      <c r="M6" s="17">
        <v>12</v>
      </c>
      <c r="N6" s="17">
        <v>4</v>
      </c>
      <c r="O6" s="23" t="s">
        <v>25</v>
      </c>
      <c r="P6" s="17" t="s">
        <v>26</v>
      </c>
    </row>
    <row r="7" spans="1:16">
      <c r="A7" s="2">
        <v>400</v>
      </c>
      <c r="B7" s="15">
        <v>400</v>
      </c>
      <c r="C7" s="2">
        <v>300</v>
      </c>
      <c r="D7" s="16">
        <v>0.4</v>
      </c>
      <c r="E7" s="5">
        <f t="shared" si="1"/>
        <v>0.225</v>
      </c>
      <c r="F7" s="17" t="s">
        <v>16</v>
      </c>
      <c r="G7" s="16">
        <f t="shared" si="0"/>
        <v>0.225</v>
      </c>
      <c r="H7" s="17" t="s">
        <v>22</v>
      </c>
      <c r="I7" s="17" t="s">
        <v>23</v>
      </c>
      <c r="J7" s="17" t="s">
        <v>24</v>
      </c>
      <c r="K7" s="17">
        <v>248.9</v>
      </c>
      <c r="M7" s="17">
        <v>12</v>
      </c>
      <c r="N7" s="17">
        <v>4</v>
      </c>
      <c r="O7" s="23" t="s">
        <v>25</v>
      </c>
      <c r="P7" s="17" t="s">
        <v>26</v>
      </c>
    </row>
    <row r="8" spans="1:16">
      <c r="A8" s="2">
        <v>300</v>
      </c>
      <c r="B8" s="15">
        <v>450</v>
      </c>
      <c r="C8" s="2">
        <v>279</v>
      </c>
      <c r="D8" s="16">
        <v>0.956</v>
      </c>
      <c r="E8" s="5">
        <f t="shared" si="1"/>
        <v>0.0542824267782427</v>
      </c>
      <c r="F8" s="17" t="s">
        <v>16</v>
      </c>
      <c r="G8" s="16">
        <f t="shared" si="0"/>
        <v>0.17298</v>
      </c>
      <c r="H8" s="17" t="s">
        <v>22</v>
      </c>
      <c r="I8" s="17" t="s">
        <v>23</v>
      </c>
      <c r="J8" s="17" t="s">
        <v>24</v>
      </c>
      <c r="K8" s="17">
        <v>248.9</v>
      </c>
      <c r="M8" s="17">
        <v>12</v>
      </c>
      <c r="N8" s="17">
        <v>4</v>
      </c>
      <c r="O8" s="23" t="s">
        <v>25</v>
      </c>
      <c r="P8" s="17" t="s">
        <v>26</v>
      </c>
    </row>
    <row r="9" spans="1:16">
      <c r="A9" s="2">
        <v>700</v>
      </c>
      <c r="B9" s="15">
        <v>260</v>
      </c>
      <c r="C9" s="2">
        <v>311</v>
      </c>
      <c r="D9" s="16">
        <v>0.2</v>
      </c>
      <c r="E9" s="5">
        <f t="shared" si="1"/>
        <v>1.30201346153846</v>
      </c>
      <c r="F9" s="17" t="s">
        <v>16</v>
      </c>
      <c r="G9" s="16">
        <f t="shared" si="0"/>
        <v>0.372003846153846</v>
      </c>
      <c r="H9" s="17" t="s">
        <v>27</v>
      </c>
      <c r="I9" s="17" t="s">
        <v>18</v>
      </c>
      <c r="J9" s="17" t="s">
        <v>24</v>
      </c>
      <c r="K9" s="17">
        <v>4758.66</v>
      </c>
      <c r="M9" s="17">
        <v>174</v>
      </c>
      <c r="N9" s="17">
        <v>15</v>
      </c>
      <c r="O9" s="23" t="s">
        <v>28</v>
      </c>
      <c r="P9" s="17" t="s">
        <v>29</v>
      </c>
    </row>
    <row r="10" spans="1:16">
      <c r="A10" s="2">
        <v>400</v>
      </c>
      <c r="B10" s="15">
        <v>830</v>
      </c>
      <c r="C10" s="2">
        <v>327</v>
      </c>
      <c r="D10" s="16">
        <v>0.21</v>
      </c>
      <c r="E10" s="5">
        <f t="shared" si="1"/>
        <v>0.245390705679862</v>
      </c>
      <c r="F10" s="17" t="s">
        <v>16</v>
      </c>
      <c r="G10" s="16">
        <f t="shared" si="0"/>
        <v>0.128830120481928</v>
      </c>
      <c r="H10" s="17" t="s">
        <v>27</v>
      </c>
      <c r="I10" s="17" t="s">
        <v>18</v>
      </c>
      <c r="J10" s="17" t="s">
        <v>24</v>
      </c>
      <c r="K10" s="17">
        <v>4758.66</v>
      </c>
      <c r="M10" s="17">
        <v>174</v>
      </c>
      <c r="N10" s="17">
        <v>15</v>
      </c>
      <c r="O10" s="23" t="s">
        <v>28</v>
      </c>
      <c r="P10" s="17" t="s">
        <v>29</v>
      </c>
    </row>
    <row r="11" spans="1:16">
      <c r="A11" s="2">
        <v>300</v>
      </c>
      <c r="B11" s="15">
        <v>2540</v>
      </c>
      <c r="C11" s="2">
        <v>388</v>
      </c>
      <c r="D11" s="16">
        <v>0.2</v>
      </c>
      <c r="E11" s="5">
        <f t="shared" si="1"/>
        <v>0.088903937007874</v>
      </c>
      <c r="F11" s="17" t="s">
        <v>16</v>
      </c>
      <c r="G11" s="16">
        <f t="shared" si="0"/>
        <v>0.0592692913385827</v>
      </c>
      <c r="H11" s="17" t="s">
        <v>27</v>
      </c>
      <c r="I11" s="17" t="s">
        <v>18</v>
      </c>
      <c r="J11" s="17" t="s">
        <v>24</v>
      </c>
      <c r="K11" s="17">
        <v>4758.66</v>
      </c>
      <c r="L11"/>
      <c r="M11" s="17">
        <v>174</v>
      </c>
      <c r="N11" s="17">
        <v>15</v>
      </c>
      <c r="O11" s="23" t="s">
        <v>28</v>
      </c>
      <c r="P11" s="17" t="s">
        <v>29</v>
      </c>
    </row>
    <row r="12" spans="1:16">
      <c r="A12" s="2">
        <v>700</v>
      </c>
      <c r="B12" s="15">
        <v>27.3</v>
      </c>
      <c r="C12" s="2">
        <v>-163</v>
      </c>
      <c r="D12" s="16">
        <v>1.91</v>
      </c>
      <c r="E12" s="5">
        <f t="shared" si="1"/>
        <v>0.356678748825346</v>
      </c>
      <c r="F12" s="17" t="s">
        <v>30</v>
      </c>
      <c r="G12" s="16">
        <f t="shared" si="0"/>
        <v>0.973223443223443</v>
      </c>
      <c r="H12" s="17" t="s">
        <v>31</v>
      </c>
      <c r="I12" s="17" t="s">
        <v>32</v>
      </c>
      <c r="J12" s="17" t="s">
        <v>24</v>
      </c>
      <c r="K12" s="17">
        <v>59.36</v>
      </c>
      <c r="M12" s="17">
        <v>5</v>
      </c>
      <c r="N12" s="17">
        <v>5</v>
      </c>
      <c r="O12" s="23" t="s">
        <v>33</v>
      </c>
      <c r="P12" s="17" t="s">
        <v>34</v>
      </c>
    </row>
    <row r="13" spans="1:16">
      <c r="A13" s="2">
        <v>400</v>
      </c>
      <c r="B13" s="15">
        <v>7.63</v>
      </c>
      <c r="C13" s="2">
        <v>-101</v>
      </c>
      <c r="D13" s="16">
        <v>3.36</v>
      </c>
      <c r="E13" s="5">
        <f t="shared" si="1"/>
        <v>0.159161829869563</v>
      </c>
      <c r="F13" s="17" t="s">
        <v>30</v>
      </c>
      <c r="G13" s="16">
        <f t="shared" si="0"/>
        <v>1.33695937090433</v>
      </c>
      <c r="H13" s="17" t="s">
        <v>31</v>
      </c>
      <c r="I13" s="17" t="s">
        <v>32</v>
      </c>
      <c r="J13" s="17" t="s">
        <v>24</v>
      </c>
      <c r="K13" s="17">
        <v>59.36</v>
      </c>
      <c r="M13" s="17">
        <v>5</v>
      </c>
      <c r="N13" s="17">
        <v>5</v>
      </c>
      <c r="O13" s="23" t="s">
        <v>33</v>
      </c>
      <c r="P13" s="17" t="s">
        <v>34</v>
      </c>
    </row>
    <row r="14" spans="1:16">
      <c r="A14" s="2">
        <v>300</v>
      </c>
      <c r="B14" s="15">
        <v>4.94</v>
      </c>
      <c r="C14" s="2">
        <v>-82</v>
      </c>
      <c r="D14" s="16">
        <v>4.07</v>
      </c>
      <c r="E14" s="5">
        <f t="shared" si="1"/>
        <v>0.100329258223995</v>
      </c>
      <c r="F14" s="17" t="s">
        <v>30</v>
      </c>
      <c r="G14" s="16">
        <f t="shared" si="0"/>
        <v>1.36113360323887</v>
      </c>
      <c r="H14" s="17" t="s">
        <v>31</v>
      </c>
      <c r="I14" s="17" t="s">
        <v>32</v>
      </c>
      <c r="J14" s="17" t="s">
        <v>24</v>
      </c>
      <c r="K14" s="17">
        <v>59.36</v>
      </c>
      <c r="M14" s="17">
        <v>5</v>
      </c>
      <c r="N14" s="17">
        <v>5</v>
      </c>
      <c r="O14" s="23" t="s">
        <v>33</v>
      </c>
      <c r="P14" s="17" t="s">
        <v>34</v>
      </c>
    </row>
    <row r="15" spans="1:16">
      <c r="A15" s="2">
        <v>700</v>
      </c>
      <c r="B15" s="15">
        <v>35.1</v>
      </c>
      <c r="C15" s="2">
        <v>-118</v>
      </c>
      <c r="D15" s="16">
        <v>1.983</v>
      </c>
      <c r="E15" s="5">
        <f t="shared" si="1"/>
        <v>0.140033590361377</v>
      </c>
      <c r="F15" s="17" t="s">
        <v>35</v>
      </c>
      <c r="G15" s="16">
        <f t="shared" si="0"/>
        <v>0.396695156695157</v>
      </c>
      <c r="H15" s="17" t="s">
        <v>36</v>
      </c>
      <c r="I15" s="17" t="s">
        <v>37</v>
      </c>
      <c r="J15" s="17" t="s">
        <v>24</v>
      </c>
      <c r="K15" s="17">
        <v>301.96</v>
      </c>
      <c r="M15" s="17">
        <v>20</v>
      </c>
      <c r="N15" s="17">
        <v>5</v>
      </c>
      <c r="O15" s="23" t="s">
        <v>38</v>
      </c>
      <c r="P15" s="17" t="s">
        <v>39</v>
      </c>
    </row>
    <row r="16" spans="1:16">
      <c r="A16" s="2">
        <v>400</v>
      </c>
      <c r="B16" s="15">
        <v>39.5</v>
      </c>
      <c r="C16" s="2">
        <v>-96</v>
      </c>
      <c r="D16" s="16">
        <v>2.133</v>
      </c>
      <c r="E16" s="5">
        <f t="shared" si="1"/>
        <v>0.0437536719542808</v>
      </c>
      <c r="F16" s="17" t="s">
        <v>35</v>
      </c>
      <c r="G16" s="16">
        <f t="shared" si="0"/>
        <v>0.233316455696203</v>
      </c>
      <c r="H16" s="17" t="s">
        <v>36</v>
      </c>
      <c r="I16" s="17" t="s">
        <v>37</v>
      </c>
      <c r="J16" s="17" t="s">
        <v>24</v>
      </c>
      <c r="K16" s="17">
        <v>301.96</v>
      </c>
      <c r="L16" s="22"/>
      <c r="M16" s="17">
        <v>20</v>
      </c>
      <c r="N16" s="17">
        <v>5</v>
      </c>
      <c r="O16" s="23" t="s">
        <v>38</v>
      </c>
      <c r="P16" s="17" t="s">
        <v>39</v>
      </c>
    </row>
    <row r="17" spans="1:16">
      <c r="A17" s="2">
        <v>300</v>
      </c>
      <c r="B17" s="15">
        <v>41.3</v>
      </c>
      <c r="C17" s="2">
        <v>-83</v>
      </c>
      <c r="D17" s="16">
        <v>2.295</v>
      </c>
      <c r="E17" s="5">
        <f t="shared" si="1"/>
        <v>0.0218044279858836</v>
      </c>
      <c r="F17" s="17" t="s">
        <v>35</v>
      </c>
      <c r="G17" s="16">
        <f t="shared" si="0"/>
        <v>0.16680387409201</v>
      </c>
      <c r="H17" s="17" t="s">
        <v>36</v>
      </c>
      <c r="I17" s="17" t="s">
        <v>37</v>
      </c>
      <c r="J17" s="17" t="s">
        <v>24</v>
      </c>
      <c r="K17" s="17">
        <v>301.96</v>
      </c>
      <c r="M17" s="17">
        <v>20</v>
      </c>
      <c r="N17" s="17">
        <v>5</v>
      </c>
      <c r="O17" s="23" t="s">
        <v>38</v>
      </c>
      <c r="P17" s="17" t="s">
        <v>39</v>
      </c>
    </row>
    <row r="18" spans="1:16">
      <c r="A18" s="2">
        <v>700</v>
      </c>
      <c r="B18" s="15">
        <v>11.7</v>
      </c>
      <c r="C18" s="2">
        <v>-66</v>
      </c>
      <c r="D18" s="16">
        <v>2.445</v>
      </c>
      <c r="E18" s="5">
        <f t="shared" si="1"/>
        <v>0.106591159351896</v>
      </c>
      <c r="F18" s="17" t="s">
        <v>35</v>
      </c>
      <c r="G18" s="16">
        <f t="shared" si="0"/>
        <v>0.372307692307692</v>
      </c>
      <c r="H18" s="17" t="s">
        <v>40</v>
      </c>
      <c r="I18" s="17" t="s">
        <v>37</v>
      </c>
      <c r="J18" s="17" t="s">
        <v>24</v>
      </c>
      <c r="K18" s="17">
        <v>301.96</v>
      </c>
      <c r="M18" s="17">
        <v>20</v>
      </c>
      <c r="N18" s="17">
        <v>5</v>
      </c>
      <c r="O18" s="23" t="s">
        <v>38</v>
      </c>
      <c r="P18" s="17" t="s">
        <v>39</v>
      </c>
    </row>
    <row r="19" spans="1:16">
      <c r="A19" s="2">
        <v>400</v>
      </c>
      <c r="B19" s="15">
        <v>12.7</v>
      </c>
      <c r="C19" s="2">
        <v>-51</v>
      </c>
      <c r="D19" s="16">
        <v>2.364</v>
      </c>
      <c r="E19" s="5">
        <f t="shared" si="1"/>
        <v>0.0346536632159559</v>
      </c>
      <c r="F19" s="17" t="s">
        <v>35</v>
      </c>
      <c r="G19" s="16">
        <f t="shared" si="0"/>
        <v>0.204803149606299</v>
      </c>
      <c r="H19" s="17" t="s">
        <v>40</v>
      </c>
      <c r="I19" s="17" t="s">
        <v>37</v>
      </c>
      <c r="J19" s="17" t="s">
        <v>24</v>
      </c>
      <c r="K19" s="17">
        <v>301.96</v>
      </c>
      <c r="M19" s="17">
        <v>20</v>
      </c>
      <c r="N19" s="17">
        <v>5</v>
      </c>
      <c r="O19" s="23" t="s">
        <v>38</v>
      </c>
      <c r="P19" s="17" t="s">
        <v>39</v>
      </c>
    </row>
    <row r="20" spans="1:16">
      <c r="A20" s="2">
        <v>300</v>
      </c>
      <c r="B20" s="15">
        <v>13.1</v>
      </c>
      <c r="C20" s="2">
        <v>-42</v>
      </c>
      <c r="D20" s="16">
        <v>2.306</v>
      </c>
      <c r="E20" s="5">
        <f t="shared" si="1"/>
        <v>0.0175181901842522</v>
      </c>
      <c r="F20" s="17" t="s">
        <v>35</v>
      </c>
      <c r="G20" s="16">
        <f t="shared" si="0"/>
        <v>0.134656488549618</v>
      </c>
      <c r="H20" s="17" t="s">
        <v>40</v>
      </c>
      <c r="I20" s="17" t="s">
        <v>37</v>
      </c>
      <c r="J20" s="17" t="s">
        <v>24</v>
      </c>
      <c r="K20" s="17">
        <v>301.96</v>
      </c>
      <c r="M20" s="17">
        <v>20</v>
      </c>
      <c r="N20" s="17">
        <v>5</v>
      </c>
      <c r="O20" s="23" t="s">
        <v>38</v>
      </c>
      <c r="P20" s="17" t="s">
        <v>39</v>
      </c>
    </row>
    <row r="21" spans="1:16">
      <c r="A21" s="2">
        <v>703</v>
      </c>
      <c r="B21" s="15">
        <v>24.01</v>
      </c>
      <c r="C21" s="2">
        <v>152</v>
      </c>
      <c r="D21" s="18">
        <v>0.97</v>
      </c>
      <c r="E21" s="5">
        <f t="shared" si="1"/>
        <v>0.697394642266753</v>
      </c>
      <c r="F21" s="19" t="s">
        <v>41</v>
      </c>
      <c r="G21" s="16">
        <f t="shared" si="0"/>
        <v>0.962265722615577</v>
      </c>
      <c r="H21" s="19" t="s">
        <v>42</v>
      </c>
      <c r="I21" s="18" t="s">
        <v>43</v>
      </c>
      <c r="J21" s="18" t="s">
        <v>24</v>
      </c>
      <c r="K21" s="19"/>
      <c r="L21" s="24"/>
      <c r="M21" s="19"/>
      <c r="N21" s="18">
        <v>5</v>
      </c>
      <c r="O21" s="23" t="s">
        <v>44</v>
      </c>
      <c r="P21" s="19" t="s">
        <v>45</v>
      </c>
    </row>
    <row r="22" spans="1:16">
      <c r="A22" s="2">
        <v>528</v>
      </c>
      <c r="B22" s="15">
        <v>18.58</v>
      </c>
      <c r="C22" s="2">
        <v>114</v>
      </c>
      <c r="D22" s="18">
        <v>1.32</v>
      </c>
      <c r="E22" s="5">
        <f t="shared" si="1"/>
        <v>0.27978471474704</v>
      </c>
      <c r="F22" s="19" t="s">
        <v>41</v>
      </c>
      <c r="G22" s="16">
        <f t="shared" si="0"/>
        <v>0.6994617868676</v>
      </c>
      <c r="H22" s="19" t="s">
        <v>42</v>
      </c>
      <c r="I22" s="18" t="s">
        <v>43</v>
      </c>
      <c r="J22" s="18" t="s">
        <v>24</v>
      </c>
      <c r="K22" s="19"/>
      <c r="L22" s="24"/>
      <c r="M22" s="19"/>
      <c r="N22" s="18">
        <v>5</v>
      </c>
      <c r="O22" s="23" t="s">
        <v>44</v>
      </c>
      <c r="P22" s="19" t="s">
        <v>45</v>
      </c>
    </row>
    <row r="23" spans="1:16">
      <c r="A23" s="2">
        <v>299</v>
      </c>
      <c r="B23" s="15">
        <v>12.1</v>
      </c>
      <c r="C23" s="2">
        <v>69</v>
      </c>
      <c r="D23" s="18">
        <v>1.97</v>
      </c>
      <c r="E23" s="5">
        <f t="shared" si="1"/>
        <v>0.0597197214414566</v>
      </c>
      <c r="F23" s="19" t="s">
        <v>41</v>
      </c>
      <c r="G23" s="16">
        <f t="shared" si="0"/>
        <v>0.393471074380165</v>
      </c>
      <c r="H23" s="19" t="s">
        <v>42</v>
      </c>
      <c r="I23" s="18" t="s">
        <v>43</v>
      </c>
      <c r="J23" s="18" t="s">
        <v>24</v>
      </c>
      <c r="K23" s="19"/>
      <c r="L23" s="19"/>
      <c r="M23" s="19"/>
      <c r="N23" s="18">
        <v>5</v>
      </c>
      <c r="O23" s="23" t="s">
        <v>44</v>
      </c>
      <c r="P23" s="19" t="s">
        <v>45</v>
      </c>
    </row>
    <row r="24" spans="1:16">
      <c r="A24" s="2">
        <v>703</v>
      </c>
      <c r="B24" s="15">
        <v>34.45</v>
      </c>
      <c r="C24" s="2">
        <v>185</v>
      </c>
      <c r="D24" s="18">
        <v>0.88</v>
      </c>
      <c r="E24" s="5">
        <f t="shared" si="1"/>
        <v>0.793646094471566</v>
      </c>
      <c r="F24" s="19" t="s">
        <v>41</v>
      </c>
      <c r="G24" s="16">
        <f t="shared" si="0"/>
        <v>0.993468795355588</v>
      </c>
      <c r="H24" s="19" t="s">
        <v>46</v>
      </c>
      <c r="I24" s="18" t="s">
        <v>43</v>
      </c>
      <c r="J24" s="18" t="s">
        <v>24</v>
      </c>
      <c r="K24" s="19"/>
      <c r="L24" s="24"/>
      <c r="M24" s="19"/>
      <c r="N24" s="18">
        <v>5</v>
      </c>
      <c r="O24" s="23" t="s">
        <v>44</v>
      </c>
      <c r="P24" s="19" t="s">
        <v>45</v>
      </c>
    </row>
    <row r="25" spans="1:16">
      <c r="A25" s="2">
        <v>531</v>
      </c>
      <c r="B25" s="15">
        <v>26.32</v>
      </c>
      <c r="C25" s="2">
        <v>142</v>
      </c>
      <c r="D25" s="18">
        <v>1.14</v>
      </c>
      <c r="E25" s="5">
        <f t="shared" si="1"/>
        <v>0.35684570468725</v>
      </c>
      <c r="F25" s="19" t="s">
        <v>41</v>
      </c>
      <c r="G25" s="16">
        <f t="shared" si="0"/>
        <v>0.766109422492401</v>
      </c>
      <c r="H25" s="19" t="s">
        <v>46</v>
      </c>
      <c r="I25" s="18" t="s">
        <v>43</v>
      </c>
      <c r="J25" s="18" t="s">
        <v>24</v>
      </c>
      <c r="K25" s="19"/>
      <c r="L25" s="24"/>
      <c r="M25" s="19"/>
      <c r="N25" s="18">
        <v>5</v>
      </c>
      <c r="O25" s="23" t="s">
        <v>44</v>
      </c>
      <c r="P25" s="19" t="s">
        <v>45</v>
      </c>
    </row>
    <row r="26" spans="1:16">
      <c r="A26" s="2">
        <v>300</v>
      </c>
      <c r="B26" s="15">
        <v>14.71</v>
      </c>
      <c r="C26" s="2">
        <v>87</v>
      </c>
      <c r="D26" s="18">
        <v>1.73</v>
      </c>
      <c r="E26" s="5">
        <f t="shared" si="1"/>
        <v>0.0892279641469175</v>
      </c>
      <c r="F26" s="19" t="s">
        <v>41</v>
      </c>
      <c r="G26" s="16">
        <f t="shared" si="0"/>
        <v>0.514547926580557</v>
      </c>
      <c r="H26" s="19" t="s">
        <v>46</v>
      </c>
      <c r="I26" s="18" t="s">
        <v>43</v>
      </c>
      <c r="J26" s="18" t="s">
        <v>24</v>
      </c>
      <c r="K26" s="19"/>
      <c r="L26" s="24"/>
      <c r="M26" s="19"/>
      <c r="N26" s="18">
        <v>5</v>
      </c>
      <c r="O26" s="23" t="s">
        <v>44</v>
      </c>
      <c r="P26" s="19" t="s">
        <v>45</v>
      </c>
    </row>
    <row r="27" spans="1:16">
      <c r="A27" s="2">
        <v>699</v>
      </c>
      <c r="B27" s="15">
        <v>41.31</v>
      </c>
      <c r="C27" s="2">
        <v>211</v>
      </c>
      <c r="D27" s="18">
        <v>0.82</v>
      </c>
      <c r="E27" s="5">
        <f t="shared" si="1"/>
        <v>0.91869856705103</v>
      </c>
      <c r="F27" s="19" t="s">
        <v>41</v>
      </c>
      <c r="G27" s="16">
        <f t="shared" si="0"/>
        <v>1.07772936335028</v>
      </c>
      <c r="H27" s="19" t="s">
        <v>47</v>
      </c>
      <c r="I27" s="18" t="s">
        <v>43</v>
      </c>
      <c r="J27" s="18" t="s">
        <v>24</v>
      </c>
      <c r="K27" s="19"/>
      <c r="L27" s="24"/>
      <c r="M27" s="19"/>
      <c r="N27" s="18">
        <v>5</v>
      </c>
      <c r="O27" s="23" t="s">
        <v>44</v>
      </c>
      <c r="P27" s="19" t="s">
        <v>45</v>
      </c>
    </row>
    <row r="28" spans="1:16">
      <c r="A28" s="2">
        <v>513</v>
      </c>
      <c r="B28" s="15">
        <v>30.14</v>
      </c>
      <c r="C28" s="2">
        <v>168</v>
      </c>
      <c r="D28" s="18">
        <v>1.11</v>
      </c>
      <c r="E28" s="5">
        <f t="shared" si="1"/>
        <v>0.432782510446744</v>
      </c>
      <c r="F28" s="19" t="s">
        <v>41</v>
      </c>
      <c r="G28" s="16">
        <f t="shared" si="0"/>
        <v>0.9364299933643</v>
      </c>
      <c r="H28" s="19" t="s">
        <v>47</v>
      </c>
      <c r="I28" s="18" t="s">
        <v>43</v>
      </c>
      <c r="J28" s="18" t="s">
        <v>24</v>
      </c>
      <c r="K28" s="19"/>
      <c r="L28" s="19"/>
      <c r="M28" s="19"/>
      <c r="N28" s="18">
        <v>5</v>
      </c>
      <c r="O28" s="23" t="s">
        <v>44</v>
      </c>
      <c r="P28" s="19" t="s">
        <v>45</v>
      </c>
    </row>
    <row r="29" spans="1:16">
      <c r="A29" s="2">
        <v>306</v>
      </c>
      <c r="B29" s="15">
        <v>16.45</v>
      </c>
      <c r="C29" s="2">
        <v>102</v>
      </c>
      <c r="D29" s="18">
        <v>1.65</v>
      </c>
      <c r="E29" s="5">
        <f t="shared" si="1"/>
        <v>0.117292953854656</v>
      </c>
      <c r="F29" s="19" t="s">
        <v>41</v>
      </c>
      <c r="G29" s="16">
        <f t="shared" si="0"/>
        <v>0.632462006079027</v>
      </c>
      <c r="H29" s="19" t="s">
        <v>47</v>
      </c>
      <c r="I29" s="18" t="s">
        <v>43</v>
      </c>
      <c r="J29" s="18" t="s">
        <v>24</v>
      </c>
      <c r="K29" s="19"/>
      <c r="L29" s="24"/>
      <c r="M29" s="19"/>
      <c r="N29" s="18">
        <v>5</v>
      </c>
      <c r="O29" s="23" t="s">
        <v>44</v>
      </c>
      <c r="P29" s="19" t="s">
        <v>45</v>
      </c>
    </row>
    <row r="30" spans="1:16">
      <c r="A30" s="2">
        <v>703</v>
      </c>
      <c r="B30" s="15">
        <v>30.98</v>
      </c>
      <c r="C30" s="2">
        <v>173</v>
      </c>
      <c r="D30" s="18">
        <v>0.89</v>
      </c>
      <c r="E30" s="5">
        <f t="shared" si="1"/>
        <v>0.763090613008755</v>
      </c>
      <c r="F30" s="19" t="s">
        <v>41</v>
      </c>
      <c r="G30" s="16">
        <f t="shared" si="0"/>
        <v>0.966074887023886</v>
      </c>
      <c r="H30" s="19" t="s">
        <v>48</v>
      </c>
      <c r="I30" s="18" t="s">
        <v>43</v>
      </c>
      <c r="J30" s="18" t="s">
        <v>24</v>
      </c>
      <c r="K30" s="19"/>
      <c r="L30" s="19"/>
      <c r="M30" s="19"/>
      <c r="N30" s="18">
        <v>5</v>
      </c>
      <c r="O30" s="23" t="s">
        <v>44</v>
      </c>
      <c r="P30" s="19" t="s">
        <v>45</v>
      </c>
    </row>
    <row r="31" spans="1:16">
      <c r="A31" s="2">
        <v>525</v>
      </c>
      <c r="B31" s="15">
        <v>21.36</v>
      </c>
      <c r="C31" s="2">
        <v>129</v>
      </c>
      <c r="D31" s="18">
        <v>1.22</v>
      </c>
      <c r="E31" s="5">
        <f t="shared" si="1"/>
        <v>0.335256838275926</v>
      </c>
      <c r="F31" s="19" t="s">
        <v>41</v>
      </c>
      <c r="G31" s="16">
        <f t="shared" si="0"/>
        <v>0.779073033707865</v>
      </c>
      <c r="H31" s="19" t="s">
        <v>48</v>
      </c>
      <c r="I31" s="18" t="s">
        <v>43</v>
      </c>
      <c r="J31" s="18" t="s">
        <v>24</v>
      </c>
      <c r="K31" s="19"/>
      <c r="L31" s="24"/>
      <c r="M31" s="19"/>
      <c r="N31" s="18">
        <v>5</v>
      </c>
      <c r="O31" s="23" t="s">
        <v>44</v>
      </c>
      <c r="P31" s="19" t="s">
        <v>45</v>
      </c>
    </row>
    <row r="32" spans="1:16">
      <c r="A32" s="2">
        <v>300</v>
      </c>
      <c r="B32" s="15">
        <v>13.15</v>
      </c>
      <c r="C32" s="2">
        <v>78</v>
      </c>
      <c r="D32" s="18">
        <v>1.83</v>
      </c>
      <c r="E32" s="5">
        <f t="shared" si="1"/>
        <v>0.0758461634357664</v>
      </c>
      <c r="F32" s="19" t="s">
        <v>41</v>
      </c>
      <c r="G32" s="16">
        <f t="shared" si="0"/>
        <v>0.462661596958175</v>
      </c>
      <c r="H32" s="19" t="s">
        <v>48</v>
      </c>
      <c r="I32" s="18" t="s">
        <v>43</v>
      </c>
      <c r="J32" s="18" t="s">
        <v>24</v>
      </c>
      <c r="K32" s="19"/>
      <c r="L32" s="24"/>
      <c r="M32" s="19"/>
      <c r="N32" s="18">
        <v>5</v>
      </c>
      <c r="O32" s="23" t="s">
        <v>44</v>
      </c>
      <c r="P32" s="19" t="s">
        <v>45</v>
      </c>
    </row>
    <row r="33" spans="1:16">
      <c r="A33" s="2">
        <v>700</v>
      </c>
      <c r="B33" s="15">
        <v>5.51</v>
      </c>
      <c r="C33" s="2">
        <v>-42</v>
      </c>
      <c r="D33" s="16">
        <v>4.029</v>
      </c>
      <c r="E33" s="5">
        <f t="shared" si="1"/>
        <v>0.0556221477770736</v>
      </c>
      <c r="F33" s="17" t="s">
        <v>35</v>
      </c>
      <c r="G33" s="16">
        <f t="shared" si="0"/>
        <v>0.320145190562613</v>
      </c>
      <c r="H33" s="17" t="s">
        <v>49</v>
      </c>
      <c r="I33" s="17" t="s">
        <v>37</v>
      </c>
      <c r="J33" s="17" t="s">
        <v>24</v>
      </c>
      <c r="K33" s="17">
        <v>311.43</v>
      </c>
      <c r="M33" s="17">
        <v>20</v>
      </c>
      <c r="N33" s="17">
        <v>5</v>
      </c>
      <c r="O33" s="23" t="s">
        <v>38</v>
      </c>
      <c r="P33" s="17" t="s">
        <v>50</v>
      </c>
    </row>
    <row r="34" spans="1:16">
      <c r="A34" s="2">
        <v>400</v>
      </c>
      <c r="B34" s="15">
        <v>4.76</v>
      </c>
      <c r="C34" s="2">
        <v>-30</v>
      </c>
      <c r="D34" s="16">
        <v>3.306</v>
      </c>
      <c r="E34" s="5">
        <f t="shared" si="1"/>
        <v>0.0228766642773262</v>
      </c>
      <c r="F34" s="17" t="s">
        <v>35</v>
      </c>
      <c r="G34" s="16">
        <f t="shared" si="0"/>
        <v>0.189075630252101</v>
      </c>
      <c r="H34" s="17" t="s">
        <v>49</v>
      </c>
      <c r="I34" s="17" t="s">
        <v>37</v>
      </c>
      <c r="J34" s="17" t="s">
        <v>24</v>
      </c>
      <c r="K34" s="17">
        <v>311.43</v>
      </c>
      <c r="L34" s="22"/>
      <c r="M34" s="17">
        <v>20</v>
      </c>
      <c r="N34" s="17">
        <v>5</v>
      </c>
      <c r="O34" s="23" t="s">
        <v>38</v>
      </c>
      <c r="P34" s="17" t="s">
        <v>50</v>
      </c>
    </row>
    <row r="35" spans="1:16">
      <c r="A35" s="2">
        <v>300</v>
      </c>
      <c r="B35" s="15">
        <v>4.62</v>
      </c>
      <c r="C35" s="2">
        <v>-24</v>
      </c>
      <c r="D35" s="16">
        <v>2.746</v>
      </c>
      <c r="E35" s="5">
        <f t="shared" si="1"/>
        <v>0.0136207565195184</v>
      </c>
      <c r="F35" s="17" t="s">
        <v>35</v>
      </c>
      <c r="G35" s="16">
        <f t="shared" si="0"/>
        <v>0.124675324675325</v>
      </c>
      <c r="H35" s="17" t="s">
        <v>49</v>
      </c>
      <c r="I35" s="17" t="s">
        <v>37</v>
      </c>
      <c r="J35" s="17" t="s">
        <v>24</v>
      </c>
      <c r="K35" s="17">
        <v>311.43</v>
      </c>
      <c r="M35" s="17">
        <v>20</v>
      </c>
      <c r="N35" s="17">
        <v>5</v>
      </c>
      <c r="O35" s="23" t="s">
        <v>38</v>
      </c>
      <c r="P35" s="17" t="s">
        <v>50</v>
      </c>
    </row>
    <row r="36" spans="1:16">
      <c r="A36" s="2">
        <v>698</v>
      </c>
      <c r="B36" s="15">
        <v>32.06</v>
      </c>
      <c r="C36" s="2">
        <v>183</v>
      </c>
      <c r="D36" s="18">
        <v>0.93</v>
      </c>
      <c r="E36" s="5">
        <f t="shared" si="1"/>
        <v>0.783991105387077</v>
      </c>
      <c r="F36" s="19" t="s">
        <v>41</v>
      </c>
      <c r="G36" s="16">
        <f t="shared" si="0"/>
        <v>1.04457267623206</v>
      </c>
      <c r="H36" s="19" t="s">
        <v>51</v>
      </c>
      <c r="I36" s="18" t="s">
        <v>43</v>
      </c>
      <c r="J36" s="18" t="s">
        <v>24</v>
      </c>
      <c r="K36" s="19"/>
      <c r="L36" s="24"/>
      <c r="M36" s="19"/>
      <c r="N36" s="18">
        <v>5</v>
      </c>
      <c r="O36" s="23" t="s">
        <v>44</v>
      </c>
      <c r="P36" s="19" t="s">
        <v>45</v>
      </c>
    </row>
    <row r="37" spans="1:16">
      <c r="A37" s="2">
        <v>515</v>
      </c>
      <c r="B37" s="15">
        <v>23.65</v>
      </c>
      <c r="C37" s="2">
        <v>151</v>
      </c>
      <c r="D37" s="18">
        <v>1.26</v>
      </c>
      <c r="E37" s="5">
        <f t="shared" si="1"/>
        <v>0.394057350917816</v>
      </c>
      <c r="F37" s="19" t="s">
        <v>41</v>
      </c>
      <c r="G37" s="16">
        <f t="shared" si="0"/>
        <v>0.964101479915433</v>
      </c>
      <c r="H37" s="19" t="s">
        <v>51</v>
      </c>
      <c r="I37" s="18" t="s">
        <v>43</v>
      </c>
      <c r="J37" s="18" t="s">
        <v>24</v>
      </c>
      <c r="K37" s="19"/>
      <c r="L37" s="24"/>
      <c r="M37" s="19"/>
      <c r="N37" s="18">
        <v>5</v>
      </c>
      <c r="O37" s="23" t="s">
        <v>44</v>
      </c>
      <c r="P37" s="19" t="s">
        <v>45</v>
      </c>
    </row>
    <row r="38" spans="1:16">
      <c r="A38" s="2">
        <v>302</v>
      </c>
      <c r="B38" s="15">
        <v>14.49</v>
      </c>
      <c r="C38" s="2">
        <v>88</v>
      </c>
      <c r="D38" s="18">
        <v>2.03</v>
      </c>
      <c r="E38" s="5">
        <f t="shared" si="1"/>
        <v>0.0795074571557759</v>
      </c>
      <c r="F38" s="19" t="s">
        <v>41</v>
      </c>
      <c r="G38" s="16">
        <f t="shared" si="0"/>
        <v>0.534437543133195</v>
      </c>
      <c r="H38" s="19" t="s">
        <v>51</v>
      </c>
      <c r="I38" s="18" t="s">
        <v>43</v>
      </c>
      <c r="J38" s="18" t="s">
        <v>24</v>
      </c>
      <c r="K38" s="19"/>
      <c r="L38" s="24"/>
      <c r="M38" s="19"/>
      <c r="N38" s="18">
        <v>5</v>
      </c>
      <c r="O38" s="23" t="s">
        <v>44</v>
      </c>
      <c r="P38" s="19" t="s">
        <v>45</v>
      </c>
    </row>
    <row r="39" spans="1:16">
      <c r="A39" s="2">
        <v>698</v>
      </c>
      <c r="B39" s="15">
        <v>23.92</v>
      </c>
      <c r="C39" s="2">
        <v>150</v>
      </c>
      <c r="D39" s="18">
        <v>1.02</v>
      </c>
      <c r="E39" s="5">
        <f t="shared" si="1"/>
        <v>0.643689750147551</v>
      </c>
      <c r="F39" s="19" t="s">
        <v>41</v>
      </c>
      <c r="G39" s="16">
        <f t="shared" si="0"/>
        <v>0.940635451505017</v>
      </c>
      <c r="H39" s="19" t="s">
        <v>52</v>
      </c>
      <c r="I39" s="18" t="s">
        <v>43</v>
      </c>
      <c r="J39" s="18" t="s">
        <v>24</v>
      </c>
      <c r="K39" s="19"/>
      <c r="L39" s="24"/>
      <c r="M39" s="19"/>
      <c r="N39" s="18">
        <v>5</v>
      </c>
      <c r="O39" s="23" t="s">
        <v>44</v>
      </c>
      <c r="P39" s="19" t="s">
        <v>45</v>
      </c>
    </row>
    <row r="40" spans="1:16">
      <c r="A40" s="2">
        <v>519</v>
      </c>
      <c r="B40" s="15">
        <v>19.39</v>
      </c>
      <c r="C40" s="2">
        <v>129</v>
      </c>
      <c r="D40" s="18">
        <v>1.39</v>
      </c>
      <c r="E40" s="5">
        <f t="shared" si="1"/>
        <v>0.320445494043136</v>
      </c>
      <c r="F40" s="19" t="s">
        <v>41</v>
      </c>
      <c r="G40" s="16">
        <f t="shared" si="0"/>
        <v>0.858225889633832</v>
      </c>
      <c r="H40" s="19" t="s">
        <v>52</v>
      </c>
      <c r="I40" s="18" t="s">
        <v>43</v>
      </c>
      <c r="J40" s="18" t="s">
        <v>24</v>
      </c>
      <c r="K40" s="19"/>
      <c r="L40" s="24"/>
      <c r="M40" s="19"/>
      <c r="N40" s="18">
        <v>5</v>
      </c>
      <c r="O40" s="23" t="s">
        <v>44</v>
      </c>
      <c r="P40" s="19" t="s">
        <v>45</v>
      </c>
    </row>
    <row r="41" spans="1:16">
      <c r="A41" s="2">
        <v>307</v>
      </c>
      <c r="B41" s="15">
        <v>13.97</v>
      </c>
      <c r="C41" s="2">
        <v>82</v>
      </c>
      <c r="D41" s="18">
        <v>2.17</v>
      </c>
      <c r="E41" s="5">
        <f t="shared" si="1"/>
        <v>0.0680941715130183</v>
      </c>
      <c r="F41" s="19" t="s">
        <v>41</v>
      </c>
      <c r="G41" s="16">
        <f t="shared" si="0"/>
        <v>0.481317108088762</v>
      </c>
      <c r="H41" s="19" t="s">
        <v>52</v>
      </c>
      <c r="I41" s="18" t="s">
        <v>43</v>
      </c>
      <c r="J41" s="18" t="s">
        <v>24</v>
      </c>
      <c r="K41" s="19"/>
      <c r="L41" s="24"/>
      <c r="M41" s="19"/>
      <c r="N41" s="18">
        <v>5</v>
      </c>
      <c r="O41" s="23" t="s">
        <v>44</v>
      </c>
      <c r="P41" s="19" t="s">
        <v>45</v>
      </c>
    </row>
    <row r="42" spans="1:16">
      <c r="A42" s="2">
        <v>668</v>
      </c>
      <c r="B42" s="15">
        <v>59.34</v>
      </c>
      <c r="C42" s="2">
        <v>232</v>
      </c>
      <c r="D42" s="18">
        <v>0.84</v>
      </c>
      <c r="E42" s="5">
        <f t="shared" si="1"/>
        <v>0.72131606400565</v>
      </c>
      <c r="F42" s="19" t="s">
        <v>41</v>
      </c>
      <c r="G42" s="16">
        <f t="shared" si="0"/>
        <v>0.907044152342433</v>
      </c>
      <c r="H42" s="19" t="s">
        <v>53</v>
      </c>
      <c r="I42" s="18" t="s">
        <v>43</v>
      </c>
      <c r="J42" s="18" t="s">
        <v>24</v>
      </c>
      <c r="K42" s="19"/>
      <c r="L42" s="19"/>
      <c r="M42" s="19"/>
      <c r="N42" s="18">
        <v>5</v>
      </c>
      <c r="O42" s="23" t="s">
        <v>44</v>
      </c>
      <c r="P42" s="19" t="s">
        <v>45</v>
      </c>
    </row>
    <row r="43" spans="1:16">
      <c r="A43" s="2">
        <v>503</v>
      </c>
      <c r="B43" s="15">
        <v>32.32</v>
      </c>
      <c r="C43" s="2">
        <v>176</v>
      </c>
      <c r="D43" s="18">
        <v>1.08</v>
      </c>
      <c r="E43" s="5">
        <f t="shared" si="1"/>
        <v>0.446373303997066</v>
      </c>
      <c r="F43" s="19" t="s">
        <v>41</v>
      </c>
      <c r="G43" s="16">
        <f t="shared" si="0"/>
        <v>0.958415841584158</v>
      </c>
      <c r="H43" s="19" t="s">
        <v>53</v>
      </c>
      <c r="I43" s="18" t="s">
        <v>43</v>
      </c>
      <c r="J43" s="18" t="s">
        <v>24</v>
      </c>
      <c r="K43" s="19"/>
      <c r="L43" s="24"/>
      <c r="M43" s="19"/>
      <c r="N43" s="18">
        <v>5</v>
      </c>
      <c r="O43" s="23" t="s">
        <v>44</v>
      </c>
      <c r="P43" s="19" t="s">
        <v>45</v>
      </c>
    </row>
    <row r="44" spans="1:16">
      <c r="A44" s="2">
        <v>308</v>
      </c>
      <c r="B44" s="15">
        <v>19.26</v>
      </c>
      <c r="C44" s="2">
        <v>111</v>
      </c>
      <c r="D44" s="15">
        <v>1.7</v>
      </c>
      <c r="E44" s="5">
        <f t="shared" si="1"/>
        <v>0.115902144035184</v>
      </c>
      <c r="F44" s="19" t="s">
        <v>41</v>
      </c>
      <c r="G44" s="16">
        <f t="shared" si="0"/>
        <v>0.639719626168224</v>
      </c>
      <c r="H44" s="19" t="s">
        <v>53</v>
      </c>
      <c r="I44" s="18" t="s">
        <v>43</v>
      </c>
      <c r="J44" s="18" t="s">
        <v>24</v>
      </c>
      <c r="K44" s="19"/>
      <c r="L44" s="24"/>
      <c r="M44" s="19"/>
      <c r="N44" s="18">
        <v>5</v>
      </c>
      <c r="O44" s="23" t="s">
        <v>44</v>
      </c>
      <c r="P44" s="19" t="s">
        <v>45</v>
      </c>
    </row>
    <row r="45" spans="1:16">
      <c r="A45" s="2">
        <v>679</v>
      </c>
      <c r="B45" s="15">
        <v>40.99</v>
      </c>
      <c r="C45" s="2">
        <v>214</v>
      </c>
      <c r="D45" s="18">
        <v>0.9</v>
      </c>
      <c r="E45" s="5">
        <f t="shared" si="1"/>
        <v>0.842901629123634</v>
      </c>
      <c r="F45" s="19" t="s">
        <v>41</v>
      </c>
      <c r="G45" s="16">
        <f t="shared" si="0"/>
        <v>1.11724810929495</v>
      </c>
      <c r="H45" s="19" t="s">
        <v>54</v>
      </c>
      <c r="I45" s="18" t="s">
        <v>43</v>
      </c>
      <c r="J45" s="18" t="s">
        <v>24</v>
      </c>
      <c r="K45" s="19"/>
      <c r="L45" s="24"/>
      <c r="M45" s="19"/>
      <c r="N45" s="18">
        <v>5</v>
      </c>
      <c r="O45" s="23" t="s">
        <v>44</v>
      </c>
      <c r="P45" s="19" t="s">
        <v>45</v>
      </c>
    </row>
    <row r="46" spans="1:16">
      <c r="A46" s="2">
        <v>513</v>
      </c>
      <c r="B46" s="15">
        <v>27.79</v>
      </c>
      <c r="C46" s="2">
        <v>168</v>
      </c>
      <c r="D46" s="18">
        <v>1.2</v>
      </c>
      <c r="E46" s="5">
        <f t="shared" si="1"/>
        <v>0.434176322418136</v>
      </c>
      <c r="F46" s="19" t="s">
        <v>41</v>
      </c>
      <c r="G46" s="16">
        <f t="shared" si="0"/>
        <v>1.01561712846348</v>
      </c>
      <c r="H46" s="19" t="s">
        <v>54</v>
      </c>
      <c r="I46" s="18" t="s">
        <v>43</v>
      </c>
      <c r="J46" s="18" t="s">
        <v>24</v>
      </c>
      <c r="K46" s="19"/>
      <c r="L46" s="24"/>
      <c r="M46" s="19"/>
      <c r="N46" s="18">
        <v>5</v>
      </c>
      <c r="O46" s="23" t="s">
        <v>44</v>
      </c>
      <c r="P46" s="19" t="s">
        <v>45</v>
      </c>
    </row>
    <row r="47" spans="1:16">
      <c r="A47" s="2">
        <v>304</v>
      </c>
      <c r="B47" s="15">
        <v>16.04</v>
      </c>
      <c r="C47" s="2">
        <v>102</v>
      </c>
      <c r="D47" s="18">
        <v>1.89</v>
      </c>
      <c r="E47" s="5">
        <f t="shared" si="1"/>
        <v>0.104329652060325</v>
      </c>
      <c r="F47" s="19" t="s">
        <v>41</v>
      </c>
      <c r="G47" s="16">
        <f t="shared" si="0"/>
        <v>0.648628428927681</v>
      </c>
      <c r="H47" s="19" t="s">
        <v>54</v>
      </c>
      <c r="I47" s="18" t="s">
        <v>43</v>
      </c>
      <c r="J47" s="18" t="s">
        <v>24</v>
      </c>
      <c r="K47" s="19"/>
      <c r="L47" s="24"/>
      <c r="M47" s="19"/>
      <c r="N47" s="18">
        <v>5</v>
      </c>
      <c r="O47" s="23" t="s">
        <v>44</v>
      </c>
      <c r="P47" s="19" t="s">
        <v>45</v>
      </c>
    </row>
    <row r="48" spans="1:16">
      <c r="A48" s="2">
        <v>698</v>
      </c>
      <c r="B48" s="15">
        <v>67.74</v>
      </c>
      <c r="C48" s="2">
        <v>218</v>
      </c>
      <c r="D48" s="18">
        <v>0.83</v>
      </c>
      <c r="E48" s="5">
        <f t="shared" si="1"/>
        <v>0.589990644597878</v>
      </c>
      <c r="F48" s="19" t="s">
        <v>41</v>
      </c>
      <c r="G48" s="16">
        <f t="shared" si="0"/>
        <v>0.701564806613522</v>
      </c>
      <c r="H48" s="19" t="s">
        <v>55</v>
      </c>
      <c r="I48" s="18" t="s">
        <v>43</v>
      </c>
      <c r="J48" s="18" t="s">
        <v>24</v>
      </c>
      <c r="K48" s="22"/>
      <c r="M48" s="22"/>
      <c r="N48" s="18">
        <v>5</v>
      </c>
      <c r="O48" s="23" t="s">
        <v>44</v>
      </c>
      <c r="P48" s="19" t="s">
        <v>45</v>
      </c>
    </row>
    <row r="49" spans="1:16">
      <c r="A49" s="2">
        <v>519</v>
      </c>
      <c r="B49" s="15">
        <v>80.9</v>
      </c>
      <c r="C49" s="2">
        <v>217</v>
      </c>
      <c r="D49" s="18">
        <v>1.06</v>
      </c>
      <c r="E49" s="5">
        <f t="shared" si="1"/>
        <v>0.284991848776733</v>
      </c>
      <c r="F49" s="19" t="s">
        <v>41</v>
      </c>
      <c r="G49" s="16">
        <f t="shared" si="0"/>
        <v>0.582064276885043</v>
      </c>
      <c r="H49" s="19" t="s">
        <v>55</v>
      </c>
      <c r="I49" s="18" t="s">
        <v>43</v>
      </c>
      <c r="J49" s="18" t="s">
        <v>24</v>
      </c>
      <c r="K49" s="22"/>
      <c r="M49" s="22"/>
      <c r="N49" s="18">
        <v>5</v>
      </c>
      <c r="O49" s="23" t="s">
        <v>44</v>
      </c>
      <c r="P49" s="19" t="s">
        <v>45</v>
      </c>
    </row>
    <row r="50" spans="1:16">
      <c r="A50" s="2">
        <v>304</v>
      </c>
      <c r="B50" s="15">
        <v>44.39</v>
      </c>
      <c r="C50" s="2">
        <v>119</v>
      </c>
      <c r="D50" s="18">
        <v>1.83</v>
      </c>
      <c r="E50" s="5">
        <f t="shared" si="1"/>
        <v>0.0529945576774171</v>
      </c>
      <c r="F50" s="19" t="s">
        <v>41</v>
      </c>
      <c r="G50" s="16">
        <f t="shared" si="0"/>
        <v>0.31901329128182</v>
      </c>
      <c r="H50" s="19" t="s">
        <v>55</v>
      </c>
      <c r="I50" s="18" t="s">
        <v>43</v>
      </c>
      <c r="J50" s="18" t="s">
        <v>24</v>
      </c>
      <c r="K50" s="22"/>
      <c r="M50" s="22"/>
      <c r="N50" s="18">
        <v>5</v>
      </c>
      <c r="O50" s="23" t="s">
        <v>44</v>
      </c>
      <c r="P50" s="19" t="s">
        <v>45</v>
      </c>
    </row>
    <row r="51" spans="1:16">
      <c r="A51" s="2">
        <v>703</v>
      </c>
      <c r="B51" s="15">
        <v>65.31</v>
      </c>
      <c r="C51" s="2">
        <v>193</v>
      </c>
      <c r="D51" s="18">
        <v>0.82</v>
      </c>
      <c r="E51" s="5">
        <f t="shared" si="1"/>
        <v>0.488963461315826</v>
      </c>
      <c r="F51" s="19" t="s">
        <v>41</v>
      </c>
      <c r="G51" s="16">
        <f t="shared" si="0"/>
        <v>0.570341448476497</v>
      </c>
      <c r="H51" s="19" t="s">
        <v>56</v>
      </c>
      <c r="I51" s="18" t="s">
        <v>43</v>
      </c>
      <c r="J51" s="18" t="s">
        <v>24</v>
      </c>
      <c r="K51" s="22"/>
      <c r="M51" s="22"/>
      <c r="N51" s="18">
        <v>5</v>
      </c>
      <c r="O51" s="23" t="s">
        <v>44</v>
      </c>
      <c r="P51" s="19" t="s">
        <v>45</v>
      </c>
    </row>
    <row r="52" spans="1:16">
      <c r="A52" s="2">
        <v>514</v>
      </c>
      <c r="B52" s="15">
        <v>117.88</v>
      </c>
      <c r="C52" s="2">
        <v>257</v>
      </c>
      <c r="D52" s="18">
        <v>0.96</v>
      </c>
      <c r="E52" s="5">
        <f t="shared" si="1"/>
        <v>0.299997755485805</v>
      </c>
      <c r="F52" s="19" t="s">
        <v>41</v>
      </c>
      <c r="G52" s="16">
        <f t="shared" si="0"/>
        <v>0.560307091957923</v>
      </c>
      <c r="H52" s="19" t="s">
        <v>56</v>
      </c>
      <c r="I52" s="18" t="s">
        <v>43</v>
      </c>
      <c r="J52" s="18" t="s">
        <v>24</v>
      </c>
      <c r="K52" s="22"/>
      <c r="M52" s="22"/>
      <c r="N52" s="18">
        <v>5</v>
      </c>
      <c r="O52" s="23" t="s">
        <v>44</v>
      </c>
      <c r="P52" s="19" t="s">
        <v>45</v>
      </c>
    </row>
    <row r="53" spans="1:16">
      <c r="A53" s="2">
        <v>302</v>
      </c>
      <c r="B53" s="15">
        <v>78.59</v>
      </c>
      <c r="C53" s="2">
        <v>161</v>
      </c>
      <c r="D53" s="18">
        <v>1.66</v>
      </c>
      <c r="E53" s="5">
        <f t="shared" si="1"/>
        <v>0.0600044304971508</v>
      </c>
      <c r="F53" s="19" t="s">
        <v>41</v>
      </c>
      <c r="G53" s="16">
        <f t="shared" si="0"/>
        <v>0.32982567756712</v>
      </c>
      <c r="H53" s="19" t="s">
        <v>56</v>
      </c>
      <c r="I53" s="18" t="s">
        <v>43</v>
      </c>
      <c r="J53" s="18" t="s">
        <v>24</v>
      </c>
      <c r="K53" s="22"/>
      <c r="M53" s="22"/>
      <c r="N53" s="18">
        <v>5</v>
      </c>
      <c r="O53" s="23" t="s">
        <v>44</v>
      </c>
      <c r="P53" s="19" t="s">
        <v>45</v>
      </c>
    </row>
    <row r="54" spans="1:16">
      <c r="A54" s="2">
        <v>703</v>
      </c>
      <c r="B54" s="15">
        <v>99.76</v>
      </c>
      <c r="C54" s="2">
        <v>210</v>
      </c>
      <c r="D54" s="18">
        <v>0.82</v>
      </c>
      <c r="E54" s="5">
        <f t="shared" si="1"/>
        <v>0.378986396620181</v>
      </c>
      <c r="F54" s="19" t="s">
        <v>41</v>
      </c>
      <c r="G54" s="16">
        <f t="shared" si="0"/>
        <v>0.442060946271051</v>
      </c>
      <c r="H54" s="19" t="s">
        <v>57</v>
      </c>
      <c r="I54" s="18" t="s">
        <v>43</v>
      </c>
      <c r="J54" s="18" t="s">
        <v>24</v>
      </c>
      <c r="K54" s="22"/>
      <c r="M54" s="22"/>
      <c r="N54" s="18">
        <v>5</v>
      </c>
      <c r="O54" s="23" t="s">
        <v>44</v>
      </c>
      <c r="P54" s="19" t="s">
        <v>45</v>
      </c>
    </row>
    <row r="55" spans="1:16">
      <c r="A55" s="2">
        <v>514</v>
      </c>
      <c r="B55" s="15">
        <v>170.65</v>
      </c>
      <c r="C55" s="2">
        <v>273</v>
      </c>
      <c r="D55" s="18">
        <v>0.92</v>
      </c>
      <c r="E55" s="5">
        <f t="shared" si="1"/>
        <v>0.244002509586109</v>
      </c>
      <c r="F55" s="19" t="s">
        <v>41</v>
      </c>
      <c r="G55" s="16">
        <f t="shared" si="0"/>
        <v>0.436736009375916</v>
      </c>
      <c r="H55" s="19" t="s">
        <v>57</v>
      </c>
      <c r="I55" s="18" t="s">
        <v>43</v>
      </c>
      <c r="J55" s="18" t="s">
        <v>24</v>
      </c>
      <c r="K55" s="22"/>
      <c r="M55" s="22"/>
      <c r="N55" s="18">
        <v>5</v>
      </c>
      <c r="O55" s="23" t="s">
        <v>44</v>
      </c>
      <c r="P55" s="19" t="s">
        <v>45</v>
      </c>
    </row>
    <row r="56" spans="1:16">
      <c r="A56" s="2">
        <v>304</v>
      </c>
      <c r="B56" s="15">
        <v>121.09</v>
      </c>
      <c r="C56" s="2">
        <v>182</v>
      </c>
      <c r="D56" s="18">
        <v>1.54</v>
      </c>
      <c r="E56" s="5">
        <f t="shared" si="1"/>
        <v>0.0539992041982297</v>
      </c>
      <c r="F56" s="19" t="s">
        <v>41</v>
      </c>
      <c r="G56" s="16">
        <f t="shared" si="0"/>
        <v>0.273548600214716</v>
      </c>
      <c r="H56" s="19" t="s">
        <v>57</v>
      </c>
      <c r="I56" s="18" t="s">
        <v>43</v>
      </c>
      <c r="J56" s="18" t="s">
        <v>24</v>
      </c>
      <c r="K56" s="22"/>
      <c r="M56" s="22"/>
      <c r="N56" s="18">
        <v>5</v>
      </c>
      <c r="O56" s="23" t="s">
        <v>44</v>
      </c>
      <c r="P56" s="19" t="s">
        <v>45</v>
      </c>
    </row>
    <row r="57" spans="1:16">
      <c r="A57" s="2">
        <v>714</v>
      </c>
      <c r="B57" s="15">
        <v>157.12</v>
      </c>
      <c r="C57" s="2">
        <v>135</v>
      </c>
      <c r="D57" s="18">
        <v>0.82</v>
      </c>
      <c r="E57" s="5">
        <f t="shared" si="1"/>
        <v>0.100999779568824</v>
      </c>
      <c r="F57" s="19" t="s">
        <v>41</v>
      </c>
      <c r="G57" s="16">
        <f t="shared" si="0"/>
        <v>0.115994144602851</v>
      </c>
      <c r="H57" s="19" t="s">
        <v>58</v>
      </c>
      <c r="I57" s="18" t="s">
        <v>43</v>
      </c>
      <c r="J57" s="18" t="s">
        <v>24</v>
      </c>
      <c r="K57" s="22"/>
      <c r="M57" s="22"/>
      <c r="N57" s="18">
        <v>5</v>
      </c>
      <c r="O57" s="23" t="s">
        <v>44</v>
      </c>
      <c r="P57" s="19" t="s">
        <v>45</v>
      </c>
    </row>
    <row r="58" spans="1:16">
      <c r="A58" s="2">
        <v>504</v>
      </c>
      <c r="B58" s="15">
        <v>839.74</v>
      </c>
      <c r="C58" s="2">
        <v>330</v>
      </c>
      <c r="D58" s="18">
        <v>0.86</v>
      </c>
      <c r="E58" s="5">
        <f t="shared" si="1"/>
        <v>0.076000268078547</v>
      </c>
      <c r="F58" s="19" t="s">
        <v>41</v>
      </c>
      <c r="G58" s="16">
        <f t="shared" si="0"/>
        <v>0.129682997118156</v>
      </c>
      <c r="H58" s="19" t="s">
        <v>58</v>
      </c>
      <c r="I58" s="18" t="s">
        <v>43</v>
      </c>
      <c r="J58" s="18" t="s">
        <v>24</v>
      </c>
      <c r="K58" s="22"/>
      <c r="M58" s="22"/>
      <c r="N58" s="18">
        <v>5</v>
      </c>
      <c r="O58" s="23" t="s">
        <v>44</v>
      </c>
      <c r="P58" s="19" t="s">
        <v>45</v>
      </c>
    </row>
    <row r="59" spans="1:16">
      <c r="A59" s="2">
        <v>303</v>
      </c>
      <c r="B59" s="15">
        <v>638.31</v>
      </c>
      <c r="C59" s="2">
        <v>267</v>
      </c>
      <c r="D59" s="18">
        <v>1.41</v>
      </c>
      <c r="E59" s="5">
        <f t="shared" si="1"/>
        <v>0.0240001739966941</v>
      </c>
      <c r="F59" s="19" t="s">
        <v>41</v>
      </c>
      <c r="G59" s="16">
        <f t="shared" si="0"/>
        <v>0.111683978004418</v>
      </c>
      <c r="H59" s="19" t="s">
        <v>58</v>
      </c>
      <c r="I59" s="18" t="s">
        <v>43</v>
      </c>
      <c r="J59" s="18" t="s">
        <v>24</v>
      </c>
      <c r="K59" s="22"/>
      <c r="M59" s="22"/>
      <c r="N59" s="18">
        <v>5</v>
      </c>
      <c r="O59" s="23" t="s">
        <v>44</v>
      </c>
      <c r="P59" s="19" t="s">
        <v>45</v>
      </c>
    </row>
    <row r="60" spans="1:16">
      <c r="A60" s="2">
        <v>700</v>
      </c>
      <c r="B60" s="15">
        <v>5.27</v>
      </c>
      <c r="C60" s="2">
        <v>-34</v>
      </c>
      <c r="D60" s="16">
        <v>5.116</v>
      </c>
      <c r="E60" s="5">
        <f t="shared" si="1"/>
        <v>0.0300133672980403</v>
      </c>
      <c r="F60" s="17" t="s">
        <v>35</v>
      </c>
      <c r="G60" s="16">
        <f t="shared" si="0"/>
        <v>0.219354838709677</v>
      </c>
      <c r="H60" s="17" t="s">
        <v>59</v>
      </c>
      <c r="I60" s="17" t="s">
        <v>37</v>
      </c>
      <c r="J60" s="17" t="s">
        <v>24</v>
      </c>
      <c r="K60" s="17">
        <v>311.43</v>
      </c>
      <c r="M60" s="17">
        <v>20</v>
      </c>
      <c r="N60" s="17">
        <v>5</v>
      </c>
      <c r="O60" s="23" t="s">
        <v>38</v>
      </c>
      <c r="P60" s="17" t="s">
        <v>50</v>
      </c>
    </row>
    <row r="61" spans="1:16">
      <c r="A61" s="2">
        <v>400</v>
      </c>
      <c r="B61" s="15">
        <v>5.09</v>
      </c>
      <c r="C61" s="2">
        <v>-32</v>
      </c>
      <c r="D61" s="16">
        <v>4.156</v>
      </c>
      <c r="E61" s="5">
        <f t="shared" si="1"/>
        <v>0.0193627316578772</v>
      </c>
      <c r="F61" s="17" t="s">
        <v>35</v>
      </c>
      <c r="G61" s="16">
        <f t="shared" si="0"/>
        <v>0.201178781925344</v>
      </c>
      <c r="H61" s="17" t="s">
        <v>59</v>
      </c>
      <c r="I61" s="17" t="s">
        <v>37</v>
      </c>
      <c r="J61" s="17" t="s">
        <v>24</v>
      </c>
      <c r="K61" s="17">
        <v>311.43</v>
      </c>
      <c r="M61" s="17">
        <v>20</v>
      </c>
      <c r="N61" s="17">
        <v>5</v>
      </c>
      <c r="O61" s="23" t="s">
        <v>38</v>
      </c>
      <c r="P61" s="17" t="s">
        <v>50</v>
      </c>
    </row>
    <row r="62" spans="1:16">
      <c r="A62" s="2">
        <v>300</v>
      </c>
      <c r="B62" s="15">
        <v>4.34</v>
      </c>
      <c r="C62" s="2">
        <v>-26</v>
      </c>
      <c r="D62" s="16">
        <v>3.78</v>
      </c>
      <c r="E62" s="5">
        <f t="shared" si="1"/>
        <v>0.0123619340209202</v>
      </c>
      <c r="F62" s="17" t="s">
        <v>35</v>
      </c>
      <c r="G62" s="16">
        <f t="shared" si="0"/>
        <v>0.155760368663594</v>
      </c>
      <c r="H62" s="17" t="s">
        <v>59</v>
      </c>
      <c r="I62" s="17" t="s">
        <v>37</v>
      </c>
      <c r="J62" s="17" t="s">
        <v>24</v>
      </c>
      <c r="K62" s="17">
        <v>311.43</v>
      </c>
      <c r="M62" s="17">
        <v>20</v>
      </c>
      <c r="N62" s="17">
        <v>5</v>
      </c>
      <c r="O62" s="23" t="s">
        <v>38</v>
      </c>
      <c r="P62" s="17" t="s">
        <v>50</v>
      </c>
    </row>
    <row r="63" spans="1:16">
      <c r="A63" s="2">
        <v>1000</v>
      </c>
      <c r="B63" s="15">
        <v>11.2</v>
      </c>
      <c r="C63" s="2">
        <v>-79</v>
      </c>
      <c r="D63" s="16">
        <v>2.57</v>
      </c>
      <c r="E63" s="5">
        <f t="shared" si="1"/>
        <v>0.216821845469705</v>
      </c>
      <c r="F63" s="19" t="s">
        <v>60</v>
      </c>
      <c r="G63" s="16">
        <f t="shared" si="0"/>
        <v>0.557232142857143</v>
      </c>
      <c r="H63" s="19" t="s">
        <v>61</v>
      </c>
      <c r="I63" s="19" t="s">
        <v>62</v>
      </c>
      <c r="J63" s="19" t="s">
        <v>24</v>
      </c>
      <c r="K63" s="17">
        <v>1193</v>
      </c>
      <c r="M63" s="17">
        <v>55</v>
      </c>
      <c r="N63" s="17">
        <v>54</v>
      </c>
      <c r="O63" s="23" t="s">
        <v>63</v>
      </c>
      <c r="P63" s="19" t="s">
        <v>64</v>
      </c>
    </row>
    <row r="64" spans="1:16">
      <c r="A64" s="2">
        <v>700</v>
      </c>
      <c r="B64" s="15">
        <v>8.78</v>
      </c>
      <c r="C64" s="2">
        <v>-53</v>
      </c>
      <c r="D64" s="16">
        <v>2.46</v>
      </c>
      <c r="E64" s="5">
        <f t="shared" si="1"/>
        <v>0.0910374650443543</v>
      </c>
      <c r="F64" s="19" t="s">
        <v>60</v>
      </c>
      <c r="G64" s="16">
        <f t="shared" si="0"/>
        <v>0.319931662870159</v>
      </c>
      <c r="H64" s="19" t="s">
        <v>61</v>
      </c>
      <c r="I64" s="19" t="s">
        <v>62</v>
      </c>
      <c r="J64" s="19" t="s">
        <v>24</v>
      </c>
      <c r="K64" s="17">
        <v>1193</v>
      </c>
      <c r="M64" s="17">
        <v>55</v>
      </c>
      <c r="N64" s="17">
        <v>54</v>
      </c>
      <c r="O64" s="23" t="s">
        <v>63</v>
      </c>
      <c r="P64" s="19" t="s">
        <v>64</v>
      </c>
    </row>
    <row r="65" spans="1:16">
      <c r="A65" s="2">
        <v>400</v>
      </c>
      <c r="B65" s="15">
        <v>6.6</v>
      </c>
      <c r="C65" s="2">
        <v>-34</v>
      </c>
      <c r="D65" s="16">
        <v>2.33</v>
      </c>
      <c r="E65" s="5">
        <f t="shared" si="1"/>
        <v>0.0300689296397451</v>
      </c>
      <c r="F65" s="19" t="s">
        <v>60</v>
      </c>
      <c r="G65" s="16">
        <f t="shared" si="0"/>
        <v>0.175151515151515</v>
      </c>
      <c r="H65" s="19" t="s">
        <v>61</v>
      </c>
      <c r="I65" s="19" t="s">
        <v>62</v>
      </c>
      <c r="J65" s="19" t="s">
        <v>24</v>
      </c>
      <c r="K65" s="17">
        <v>1193</v>
      </c>
      <c r="M65" s="17">
        <v>55</v>
      </c>
      <c r="N65" s="17">
        <v>54</v>
      </c>
      <c r="O65" s="23" t="s">
        <v>63</v>
      </c>
      <c r="P65" s="19" t="s">
        <v>64</v>
      </c>
    </row>
    <row r="66" spans="1:16">
      <c r="A66" s="2">
        <v>300</v>
      </c>
      <c r="B66" s="15">
        <v>5.88</v>
      </c>
      <c r="C66" s="2">
        <v>-27</v>
      </c>
      <c r="D66" s="16">
        <v>2.31</v>
      </c>
      <c r="E66" s="5">
        <f t="shared" si="1"/>
        <v>0.0161012456930824</v>
      </c>
      <c r="F66" s="19" t="s">
        <v>60</v>
      </c>
      <c r="G66" s="16">
        <f t="shared" ref="G66:G129" si="2">C66*C66/B66/1000</f>
        <v>0.123979591836735</v>
      </c>
      <c r="H66" s="19" t="s">
        <v>61</v>
      </c>
      <c r="I66" s="19" t="s">
        <v>62</v>
      </c>
      <c r="J66" s="19" t="s">
        <v>24</v>
      </c>
      <c r="K66" s="17">
        <v>1193</v>
      </c>
      <c r="M66" s="17">
        <v>55</v>
      </c>
      <c r="N66" s="17">
        <v>54</v>
      </c>
      <c r="O66" s="23" t="s">
        <v>63</v>
      </c>
      <c r="P66" s="19" t="s">
        <v>64</v>
      </c>
    </row>
    <row r="67" spans="1:16">
      <c r="A67" s="2">
        <v>400</v>
      </c>
      <c r="B67" s="15">
        <v>34.2</v>
      </c>
      <c r="C67" s="2">
        <v>-118</v>
      </c>
      <c r="D67" s="16">
        <v>1.61</v>
      </c>
      <c r="E67" s="5">
        <f t="shared" ref="E67:E130" si="3">C67*C67*A67/B67/D67/1000000</f>
        <v>0.101151429297882</v>
      </c>
      <c r="F67" s="19" t="s">
        <v>60</v>
      </c>
      <c r="G67" s="16">
        <f t="shared" si="2"/>
        <v>0.407134502923977</v>
      </c>
      <c r="H67" s="17" t="s">
        <v>65</v>
      </c>
      <c r="I67" s="17" t="s">
        <v>66</v>
      </c>
      <c r="J67" s="17" t="s">
        <v>24</v>
      </c>
      <c r="K67" s="17">
        <v>1132.02</v>
      </c>
      <c r="M67" s="17">
        <v>54</v>
      </c>
      <c r="N67" s="17">
        <v>52.65</v>
      </c>
      <c r="O67" s="23" t="s">
        <v>67</v>
      </c>
      <c r="P67" s="17" t="s">
        <v>68</v>
      </c>
    </row>
    <row r="68" spans="1:16">
      <c r="A68" s="2">
        <v>700</v>
      </c>
      <c r="B68" s="15">
        <v>28.7</v>
      </c>
      <c r="C68" s="2">
        <v>-98</v>
      </c>
      <c r="D68" s="16">
        <v>2.45</v>
      </c>
      <c r="E68" s="5">
        <f t="shared" si="3"/>
        <v>0.095609756097561</v>
      </c>
      <c r="F68" s="19" t="s">
        <v>60</v>
      </c>
      <c r="G68" s="16">
        <f t="shared" si="2"/>
        <v>0.334634146341463</v>
      </c>
      <c r="H68" s="17" t="s">
        <v>65</v>
      </c>
      <c r="I68" s="17" t="s">
        <v>66</v>
      </c>
      <c r="J68" s="17" t="s">
        <v>24</v>
      </c>
      <c r="K68" s="17">
        <v>1132.02</v>
      </c>
      <c r="M68" s="17">
        <v>54</v>
      </c>
      <c r="N68" s="17">
        <v>52.65</v>
      </c>
      <c r="O68" s="23" t="s">
        <v>67</v>
      </c>
      <c r="P68" s="17" t="s">
        <v>68</v>
      </c>
    </row>
    <row r="69" spans="1:16">
      <c r="A69" s="2">
        <v>300</v>
      </c>
      <c r="B69" s="15">
        <v>33</v>
      </c>
      <c r="C69" s="2">
        <v>-102</v>
      </c>
      <c r="D69" s="16">
        <v>1.86</v>
      </c>
      <c r="E69" s="5">
        <f t="shared" si="3"/>
        <v>0.0508504398826979</v>
      </c>
      <c r="F69" s="19" t="s">
        <v>60</v>
      </c>
      <c r="G69" s="16">
        <f t="shared" si="2"/>
        <v>0.315272727272727</v>
      </c>
      <c r="H69" s="17" t="s">
        <v>65</v>
      </c>
      <c r="I69" s="17" t="s">
        <v>66</v>
      </c>
      <c r="J69" s="17" t="s">
        <v>24</v>
      </c>
      <c r="K69" s="17">
        <v>1132.02</v>
      </c>
      <c r="M69" s="17">
        <v>54</v>
      </c>
      <c r="N69" s="17">
        <v>52.65</v>
      </c>
      <c r="O69" s="23" t="s">
        <v>67</v>
      </c>
      <c r="P69" s="17" t="s">
        <v>68</v>
      </c>
    </row>
    <row r="70" spans="1:16">
      <c r="A70" s="2">
        <v>700</v>
      </c>
      <c r="B70" s="15">
        <v>27.5</v>
      </c>
      <c r="C70" s="2">
        <v>136</v>
      </c>
      <c r="D70" s="16">
        <v>2.41</v>
      </c>
      <c r="E70" s="5">
        <f t="shared" si="3"/>
        <v>0.195355714824594</v>
      </c>
      <c r="F70" s="19" t="s">
        <v>60</v>
      </c>
      <c r="G70" s="16">
        <f t="shared" si="2"/>
        <v>0.672581818181818</v>
      </c>
      <c r="H70" s="18" t="s">
        <v>69</v>
      </c>
      <c r="I70" s="18" t="s">
        <v>66</v>
      </c>
      <c r="J70" s="17" t="s">
        <v>24</v>
      </c>
      <c r="K70" s="17">
        <v>1132.02</v>
      </c>
      <c r="M70" s="17">
        <v>54</v>
      </c>
      <c r="N70" s="17">
        <v>52.6</v>
      </c>
      <c r="O70" s="23" t="s">
        <v>67</v>
      </c>
      <c r="P70" s="18" t="s">
        <v>68</v>
      </c>
    </row>
    <row r="71" spans="1:16">
      <c r="A71" s="2">
        <v>400</v>
      </c>
      <c r="B71" s="15">
        <v>25.3</v>
      </c>
      <c r="C71" s="2">
        <v>126</v>
      </c>
      <c r="D71" s="16">
        <v>1.62</v>
      </c>
      <c r="E71" s="5">
        <f t="shared" si="3"/>
        <v>0.154940711462451</v>
      </c>
      <c r="F71" s="19" t="s">
        <v>60</v>
      </c>
      <c r="G71" s="16">
        <f t="shared" si="2"/>
        <v>0.627509881422925</v>
      </c>
      <c r="H71" s="18" t="s">
        <v>69</v>
      </c>
      <c r="I71" s="18" t="s">
        <v>66</v>
      </c>
      <c r="J71" s="17" t="s">
        <v>24</v>
      </c>
      <c r="K71" s="17">
        <v>1132.02</v>
      </c>
      <c r="M71" s="17">
        <v>54</v>
      </c>
      <c r="N71" s="17">
        <v>52.6</v>
      </c>
      <c r="O71" s="23" t="s">
        <v>67</v>
      </c>
      <c r="P71" s="18" t="s">
        <v>68</v>
      </c>
    </row>
    <row r="72" spans="1:16">
      <c r="A72" s="2">
        <v>300</v>
      </c>
      <c r="B72" s="15">
        <v>23.4</v>
      </c>
      <c r="C72" s="2">
        <v>106</v>
      </c>
      <c r="D72" s="16">
        <v>1.77</v>
      </c>
      <c r="E72" s="5">
        <f t="shared" si="3"/>
        <v>0.0813849051137187</v>
      </c>
      <c r="F72" s="19" t="s">
        <v>60</v>
      </c>
      <c r="G72" s="16">
        <f t="shared" si="2"/>
        <v>0.48017094017094</v>
      </c>
      <c r="H72" s="18" t="s">
        <v>69</v>
      </c>
      <c r="I72" s="18" t="s">
        <v>66</v>
      </c>
      <c r="J72" s="17" t="s">
        <v>24</v>
      </c>
      <c r="K72" s="17">
        <v>1132.02</v>
      </c>
      <c r="M72" s="17">
        <v>54</v>
      </c>
      <c r="N72" s="17">
        <v>52.6</v>
      </c>
      <c r="O72" s="23" t="s">
        <v>67</v>
      </c>
      <c r="P72" s="18" t="s">
        <v>68</v>
      </c>
    </row>
    <row r="73" spans="1:16">
      <c r="A73" s="2">
        <v>700</v>
      </c>
      <c r="B73" s="15">
        <v>7.89</v>
      </c>
      <c r="C73" s="2">
        <v>77</v>
      </c>
      <c r="D73" s="16">
        <v>2.95</v>
      </c>
      <c r="E73" s="5">
        <f t="shared" si="3"/>
        <v>0.178311958926768</v>
      </c>
      <c r="F73" s="19" t="s">
        <v>60</v>
      </c>
      <c r="G73" s="16">
        <f t="shared" si="2"/>
        <v>0.751457541191382</v>
      </c>
      <c r="H73" s="18" t="s">
        <v>70</v>
      </c>
      <c r="I73" s="18" t="s">
        <v>66</v>
      </c>
      <c r="J73" s="17" t="s">
        <v>24</v>
      </c>
      <c r="K73" s="17">
        <v>1132.02</v>
      </c>
      <c r="M73" s="17">
        <v>54</v>
      </c>
      <c r="N73" s="17">
        <v>53.07</v>
      </c>
      <c r="O73" s="23" t="s">
        <v>67</v>
      </c>
      <c r="P73" s="18" t="s">
        <v>68</v>
      </c>
    </row>
    <row r="74" spans="1:16">
      <c r="A74" s="2">
        <v>400</v>
      </c>
      <c r="B74" s="15">
        <v>7.02</v>
      </c>
      <c r="C74" s="2">
        <v>57</v>
      </c>
      <c r="D74" s="16">
        <v>2.33</v>
      </c>
      <c r="E74" s="5">
        <f t="shared" si="3"/>
        <v>0.0794541652910752</v>
      </c>
      <c r="F74" s="19" t="s">
        <v>60</v>
      </c>
      <c r="G74" s="16">
        <f t="shared" si="2"/>
        <v>0.462820512820513</v>
      </c>
      <c r="H74" s="18" t="s">
        <v>70</v>
      </c>
      <c r="I74" s="18" t="s">
        <v>66</v>
      </c>
      <c r="J74" s="17" t="s">
        <v>24</v>
      </c>
      <c r="K74" s="17">
        <v>1132.02</v>
      </c>
      <c r="M74" s="17">
        <v>54</v>
      </c>
      <c r="N74" s="17">
        <v>53.07</v>
      </c>
      <c r="O74" s="23" t="s">
        <v>67</v>
      </c>
      <c r="P74" s="18" t="s">
        <v>68</v>
      </c>
    </row>
    <row r="75" spans="1:16">
      <c r="A75" s="2">
        <v>300</v>
      </c>
      <c r="B75" s="15">
        <v>6.17</v>
      </c>
      <c r="C75" s="2">
        <v>46</v>
      </c>
      <c r="D75" s="16">
        <v>2.18</v>
      </c>
      <c r="E75" s="5">
        <f t="shared" si="3"/>
        <v>0.0471949206726837</v>
      </c>
      <c r="F75" s="19" t="s">
        <v>60</v>
      </c>
      <c r="G75" s="16">
        <f t="shared" si="2"/>
        <v>0.342949756888169</v>
      </c>
      <c r="H75" s="18" t="s">
        <v>70</v>
      </c>
      <c r="I75" s="18" t="s">
        <v>66</v>
      </c>
      <c r="J75" s="17" t="s">
        <v>24</v>
      </c>
      <c r="K75" s="17">
        <v>1132.02</v>
      </c>
      <c r="M75" s="17">
        <v>54</v>
      </c>
      <c r="N75" s="17">
        <v>53.07</v>
      </c>
      <c r="O75" s="23" t="s">
        <v>67</v>
      </c>
      <c r="P75" s="18" t="s">
        <v>68</v>
      </c>
    </row>
    <row r="76" spans="1:16">
      <c r="A76" s="2">
        <v>1000</v>
      </c>
      <c r="B76" s="15">
        <v>20</v>
      </c>
      <c r="C76" s="2">
        <v>-200</v>
      </c>
      <c r="D76" s="16">
        <v>1.43</v>
      </c>
      <c r="E76" s="5">
        <f t="shared" si="3"/>
        <v>1.3986013986014</v>
      </c>
      <c r="F76" s="19" t="s">
        <v>60</v>
      </c>
      <c r="G76" s="16">
        <f t="shared" si="2"/>
        <v>2</v>
      </c>
      <c r="H76" s="18" t="s">
        <v>71</v>
      </c>
      <c r="I76" s="18" t="s">
        <v>72</v>
      </c>
      <c r="J76" s="18" t="s">
        <v>19</v>
      </c>
      <c r="K76" s="17">
        <v>1254.12</v>
      </c>
      <c r="M76" s="17">
        <v>54</v>
      </c>
      <c r="N76" s="17">
        <v>54</v>
      </c>
      <c r="O76" s="23" t="s">
        <v>73</v>
      </c>
      <c r="P76" s="18" t="s">
        <v>74</v>
      </c>
    </row>
    <row r="77" spans="1:16">
      <c r="A77" s="2">
        <v>1000</v>
      </c>
      <c r="B77" s="15">
        <v>17.1</v>
      </c>
      <c r="C77" s="2">
        <v>-142</v>
      </c>
      <c r="D77" s="16">
        <v>1.6</v>
      </c>
      <c r="E77" s="5">
        <f t="shared" si="3"/>
        <v>0.736988304093567</v>
      </c>
      <c r="F77" s="19" t="s">
        <v>60</v>
      </c>
      <c r="G77" s="16">
        <f t="shared" si="2"/>
        <v>1.17918128654971</v>
      </c>
      <c r="H77" s="18" t="s">
        <v>71</v>
      </c>
      <c r="I77" s="18" t="s">
        <v>75</v>
      </c>
      <c r="J77" s="18" t="s">
        <v>19</v>
      </c>
      <c r="K77" s="17">
        <v>1254.12</v>
      </c>
      <c r="M77" s="17">
        <v>54</v>
      </c>
      <c r="N77" s="17">
        <v>54</v>
      </c>
      <c r="O77" s="23" t="s">
        <v>76</v>
      </c>
      <c r="P77" s="18" t="s">
        <v>74</v>
      </c>
    </row>
    <row r="78" spans="1:16">
      <c r="A78" s="2">
        <v>1000</v>
      </c>
      <c r="B78" s="15">
        <v>22.3</v>
      </c>
      <c r="C78" s="2">
        <v>-144</v>
      </c>
      <c r="D78" s="16">
        <v>1.26</v>
      </c>
      <c r="E78" s="5">
        <f t="shared" si="3"/>
        <v>0.737988468930173</v>
      </c>
      <c r="F78" s="19" t="s">
        <v>60</v>
      </c>
      <c r="G78" s="16">
        <f t="shared" si="2"/>
        <v>0.929865470852018</v>
      </c>
      <c r="H78" s="18" t="s">
        <v>71</v>
      </c>
      <c r="I78" s="18" t="s">
        <v>77</v>
      </c>
      <c r="J78" s="18" t="s">
        <v>24</v>
      </c>
      <c r="K78" s="17">
        <v>1254.12</v>
      </c>
      <c r="L78" s="22"/>
      <c r="M78" s="17">
        <v>54</v>
      </c>
      <c r="N78" s="17">
        <v>54</v>
      </c>
      <c r="O78" s="23" t="s">
        <v>76</v>
      </c>
      <c r="P78" s="18" t="s">
        <v>74</v>
      </c>
    </row>
    <row r="79" spans="1:16">
      <c r="A79" s="2">
        <v>700</v>
      </c>
      <c r="B79" s="15">
        <v>14.2</v>
      </c>
      <c r="C79" s="2">
        <v>-150</v>
      </c>
      <c r="D79" s="16">
        <v>1.56</v>
      </c>
      <c r="E79" s="5">
        <f t="shared" si="3"/>
        <v>0.710996749729144</v>
      </c>
      <c r="F79" s="19" t="s">
        <v>60</v>
      </c>
      <c r="G79" s="16">
        <f t="shared" si="2"/>
        <v>1.58450704225352</v>
      </c>
      <c r="H79" s="18" t="s">
        <v>71</v>
      </c>
      <c r="I79" s="18" t="s">
        <v>72</v>
      </c>
      <c r="J79" s="18" t="s">
        <v>19</v>
      </c>
      <c r="K79" s="17">
        <v>1254.12</v>
      </c>
      <c r="M79" s="17">
        <v>54</v>
      </c>
      <c r="N79" s="17">
        <v>54</v>
      </c>
      <c r="O79" s="23" t="s">
        <v>73</v>
      </c>
      <c r="P79" s="18" t="s">
        <v>74</v>
      </c>
    </row>
    <row r="80" spans="1:16">
      <c r="A80" s="2">
        <v>1000</v>
      </c>
      <c r="B80" s="15">
        <v>62.5</v>
      </c>
      <c r="C80" s="2">
        <v>289</v>
      </c>
      <c r="D80" s="16">
        <v>2</v>
      </c>
      <c r="E80" s="5">
        <f t="shared" si="3"/>
        <v>0.668168</v>
      </c>
      <c r="F80" s="19" t="s">
        <v>60</v>
      </c>
      <c r="G80" s="16">
        <f t="shared" si="2"/>
        <v>1.336336</v>
      </c>
      <c r="H80" s="18" t="s">
        <v>71</v>
      </c>
      <c r="I80" s="18" t="s">
        <v>78</v>
      </c>
      <c r="J80" s="18" t="s">
        <v>24</v>
      </c>
      <c r="K80" s="17">
        <v>1254.12</v>
      </c>
      <c r="M80" s="17">
        <v>54</v>
      </c>
      <c r="N80" s="17">
        <v>54</v>
      </c>
      <c r="O80" s="23" t="s">
        <v>79</v>
      </c>
      <c r="P80" s="18" t="s">
        <v>74</v>
      </c>
    </row>
    <row r="81" spans="1:16">
      <c r="A81" s="2">
        <v>700</v>
      </c>
      <c r="B81" s="15">
        <v>46.3</v>
      </c>
      <c r="C81" s="2">
        <v>288</v>
      </c>
      <c r="D81" s="16">
        <v>2</v>
      </c>
      <c r="E81" s="5">
        <f t="shared" si="3"/>
        <v>0.627006479481642</v>
      </c>
      <c r="F81" s="19" t="s">
        <v>60</v>
      </c>
      <c r="G81" s="16">
        <f t="shared" si="2"/>
        <v>1.79144708423326</v>
      </c>
      <c r="H81" s="18" t="s">
        <v>71</v>
      </c>
      <c r="I81" s="18" t="s">
        <v>78</v>
      </c>
      <c r="J81" s="18" t="s">
        <v>24</v>
      </c>
      <c r="K81" s="17">
        <v>1254.12</v>
      </c>
      <c r="M81" s="17">
        <v>54</v>
      </c>
      <c r="N81" s="17">
        <v>54</v>
      </c>
      <c r="O81" s="23" t="s">
        <v>79</v>
      </c>
      <c r="P81" s="18" t="s">
        <v>74</v>
      </c>
    </row>
    <row r="82" spans="1:16">
      <c r="A82" s="2">
        <v>700</v>
      </c>
      <c r="B82" s="15">
        <v>16.1</v>
      </c>
      <c r="C82" s="2">
        <v>-107</v>
      </c>
      <c r="D82" s="16">
        <v>1.3</v>
      </c>
      <c r="E82" s="5">
        <f t="shared" si="3"/>
        <v>0.382909698996655</v>
      </c>
      <c r="F82" s="19" t="s">
        <v>60</v>
      </c>
      <c r="G82" s="16">
        <f t="shared" si="2"/>
        <v>0.71111801242236</v>
      </c>
      <c r="H82" s="18" t="s">
        <v>71</v>
      </c>
      <c r="I82" s="18" t="s">
        <v>77</v>
      </c>
      <c r="J82" s="18" t="s">
        <v>24</v>
      </c>
      <c r="K82" s="17">
        <v>1254.12</v>
      </c>
      <c r="M82" s="17">
        <v>54</v>
      </c>
      <c r="N82" s="17">
        <v>54</v>
      </c>
      <c r="O82" s="23" t="s">
        <v>76</v>
      </c>
      <c r="P82" s="18" t="s">
        <v>74</v>
      </c>
    </row>
    <row r="83" spans="1:16">
      <c r="A83" s="2">
        <v>700</v>
      </c>
      <c r="B83" s="15">
        <v>12.3</v>
      </c>
      <c r="C83" s="2">
        <v>-102</v>
      </c>
      <c r="D83" s="16">
        <v>1.62</v>
      </c>
      <c r="E83" s="5">
        <f t="shared" si="3"/>
        <v>0.365492321589882</v>
      </c>
      <c r="F83" s="19" t="s">
        <v>60</v>
      </c>
      <c r="G83" s="16">
        <f t="shared" si="2"/>
        <v>0.845853658536585</v>
      </c>
      <c r="H83" s="18" t="s">
        <v>71</v>
      </c>
      <c r="I83" s="18" t="s">
        <v>75</v>
      </c>
      <c r="J83" s="18" t="s">
        <v>19</v>
      </c>
      <c r="K83" s="17">
        <v>1254.12</v>
      </c>
      <c r="M83" s="17">
        <v>54</v>
      </c>
      <c r="N83" s="17">
        <v>54</v>
      </c>
      <c r="O83" s="23" t="s">
        <v>76</v>
      </c>
      <c r="P83" s="18" t="s">
        <v>74</v>
      </c>
    </row>
    <row r="84" spans="1:16">
      <c r="A84" s="2">
        <v>400</v>
      </c>
      <c r="B84" s="15">
        <v>30.5</v>
      </c>
      <c r="C84" s="2">
        <v>185</v>
      </c>
      <c r="D84" s="16">
        <v>2</v>
      </c>
      <c r="E84" s="5">
        <f t="shared" si="3"/>
        <v>0.224426229508197</v>
      </c>
      <c r="F84" s="19" t="s">
        <v>60</v>
      </c>
      <c r="G84" s="16">
        <f t="shared" si="2"/>
        <v>1.12213114754098</v>
      </c>
      <c r="H84" s="18" t="s">
        <v>71</v>
      </c>
      <c r="I84" s="18" t="s">
        <v>78</v>
      </c>
      <c r="J84" s="18" t="s">
        <v>24</v>
      </c>
      <c r="K84" s="17">
        <v>1254.12</v>
      </c>
      <c r="M84" s="17">
        <v>54</v>
      </c>
      <c r="N84" s="17">
        <v>54</v>
      </c>
      <c r="O84" s="23" t="s">
        <v>79</v>
      </c>
      <c r="P84" s="18" t="s">
        <v>74</v>
      </c>
    </row>
    <row r="85" spans="1:16">
      <c r="A85" s="2">
        <v>400</v>
      </c>
      <c r="B85" s="15">
        <v>7.91</v>
      </c>
      <c r="C85" s="2">
        <v>-75</v>
      </c>
      <c r="D85" s="16">
        <v>1.79</v>
      </c>
      <c r="E85" s="5">
        <f t="shared" si="3"/>
        <v>0.158910649838617</v>
      </c>
      <c r="F85" s="19" t="s">
        <v>60</v>
      </c>
      <c r="G85" s="16">
        <f t="shared" si="2"/>
        <v>0.711125158027813</v>
      </c>
      <c r="H85" s="18" t="s">
        <v>71</v>
      </c>
      <c r="I85" s="18" t="s">
        <v>72</v>
      </c>
      <c r="J85" s="18" t="s">
        <v>19</v>
      </c>
      <c r="K85" s="17">
        <v>1254.12</v>
      </c>
      <c r="M85" s="17">
        <v>54</v>
      </c>
      <c r="N85" s="17">
        <v>54</v>
      </c>
      <c r="O85" s="23" t="s">
        <v>73</v>
      </c>
      <c r="P85" s="18" t="s">
        <v>74</v>
      </c>
    </row>
    <row r="86" spans="1:16">
      <c r="A86" s="2">
        <v>400</v>
      </c>
      <c r="B86" s="15">
        <v>9</v>
      </c>
      <c r="C86" s="2">
        <v>-62</v>
      </c>
      <c r="D86" s="16">
        <v>1.42</v>
      </c>
      <c r="E86" s="5">
        <f t="shared" si="3"/>
        <v>0.120312989045383</v>
      </c>
      <c r="F86" s="19" t="s">
        <v>60</v>
      </c>
      <c r="G86" s="16">
        <f t="shared" si="2"/>
        <v>0.427111111111111</v>
      </c>
      <c r="H86" s="18" t="s">
        <v>71</v>
      </c>
      <c r="I86" s="18" t="s">
        <v>77</v>
      </c>
      <c r="J86" s="18" t="s">
        <v>24</v>
      </c>
      <c r="K86" s="17">
        <v>1254.12</v>
      </c>
      <c r="M86" s="17">
        <v>54</v>
      </c>
      <c r="N86" s="17">
        <v>54</v>
      </c>
      <c r="O86" s="23" t="s">
        <v>76</v>
      </c>
      <c r="P86" s="18" t="s">
        <v>74</v>
      </c>
    </row>
    <row r="87" spans="1:16">
      <c r="A87" s="2">
        <v>300</v>
      </c>
      <c r="B87" s="15">
        <v>28.2</v>
      </c>
      <c r="C87" s="2">
        <v>149</v>
      </c>
      <c r="D87" s="16">
        <v>2</v>
      </c>
      <c r="E87" s="5">
        <f t="shared" si="3"/>
        <v>0.118090425531915</v>
      </c>
      <c r="F87" s="19" t="s">
        <v>60</v>
      </c>
      <c r="G87" s="16">
        <f t="shared" si="2"/>
        <v>0.787269503546099</v>
      </c>
      <c r="H87" s="18" t="s">
        <v>71</v>
      </c>
      <c r="I87" s="18" t="s">
        <v>78</v>
      </c>
      <c r="J87" s="18" t="s">
        <v>24</v>
      </c>
      <c r="K87" s="17">
        <v>1254.12</v>
      </c>
      <c r="L87" s="22"/>
      <c r="M87" s="17">
        <v>54</v>
      </c>
      <c r="N87" s="17">
        <v>54</v>
      </c>
      <c r="O87" s="23" t="s">
        <v>79</v>
      </c>
      <c r="P87" s="18" t="s">
        <v>74</v>
      </c>
    </row>
    <row r="88" spans="1:16">
      <c r="A88" s="2">
        <v>400</v>
      </c>
      <c r="B88" s="15">
        <v>7.6</v>
      </c>
      <c r="C88" s="2">
        <v>-56</v>
      </c>
      <c r="D88" s="16">
        <v>1.63</v>
      </c>
      <c r="E88" s="5">
        <f t="shared" si="3"/>
        <v>0.101259283177268</v>
      </c>
      <c r="F88" s="19" t="s">
        <v>60</v>
      </c>
      <c r="G88" s="16">
        <f t="shared" si="2"/>
        <v>0.412631578947368</v>
      </c>
      <c r="H88" s="18" t="s">
        <v>71</v>
      </c>
      <c r="I88" s="18" t="s">
        <v>75</v>
      </c>
      <c r="J88" s="18" t="s">
        <v>19</v>
      </c>
      <c r="K88" s="17">
        <v>1254.12</v>
      </c>
      <c r="M88" s="17">
        <v>54</v>
      </c>
      <c r="N88" s="17">
        <v>54</v>
      </c>
      <c r="O88" s="23" t="s">
        <v>76</v>
      </c>
      <c r="P88" s="18" t="s">
        <v>74</v>
      </c>
    </row>
    <row r="89" spans="1:16">
      <c r="A89" s="2">
        <v>300</v>
      </c>
      <c r="B89" s="15">
        <v>7.82</v>
      </c>
      <c r="C89" s="2">
        <v>-50</v>
      </c>
      <c r="D89" s="16">
        <v>1.52</v>
      </c>
      <c r="E89" s="5">
        <f t="shared" si="3"/>
        <v>0.0630973213083861</v>
      </c>
      <c r="F89" s="19" t="s">
        <v>60</v>
      </c>
      <c r="G89" s="16">
        <f t="shared" si="2"/>
        <v>0.319693094629156</v>
      </c>
      <c r="H89" s="18" t="s">
        <v>71</v>
      </c>
      <c r="I89" s="18" t="s">
        <v>77</v>
      </c>
      <c r="J89" s="18" t="s">
        <v>24</v>
      </c>
      <c r="K89" s="17">
        <v>1254.12</v>
      </c>
      <c r="M89" s="17">
        <v>54</v>
      </c>
      <c r="N89" s="17">
        <v>54</v>
      </c>
      <c r="O89" s="23" t="s">
        <v>76</v>
      </c>
      <c r="P89" s="18" t="s">
        <v>74</v>
      </c>
    </row>
    <row r="90" spans="1:16">
      <c r="A90" s="2">
        <v>300</v>
      </c>
      <c r="B90" s="15">
        <v>6.62</v>
      </c>
      <c r="C90" s="2">
        <v>-50</v>
      </c>
      <c r="D90" s="16">
        <v>1.94</v>
      </c>
      <c r="E90" s="5">
        <f t="shared" si="3"/>
        <v>0.0583984800822251</v>
      </c>
      <c r="F90" s="19" t="s">
        <v>60</v>
      </c>
      <c r="G90" s="16">
        <f t="shared" si="2"/>
        <v>0.377643504531722</v>
      </c>
      <c r="H90" s="18" t="s">
        <v>71</v>
      </c>
      <c r="I90" s="18" t="s">
        <v>72</v>
      </c>
      <c r="J90" s="18" t="s">
        <v>19</v>
      </c>
      <c r="K90" s="17">
        <v>1254.12</v>
      </c>
      <c r="M90" s="17">
        <v>54</v>
      </c>
      <c r="N90" s="17">
        <v>54</v>
      </c>
      <c r="O90" s="23" t="s">
        <v>73</v>
      </c>
      <c r="P90" s="18" t="s">
        <v>74</v>
      </c>
    </row>
    <row r="91" spans="1:16">
      <c r="A91" s="2">
        <v>300</v>
      </c>
      <c r="B91" s="15">
        <v>6.6</v>
      </c>
      <c r="C91" s="2">
        <v>-43</v>
      </c>
      <c r="D91" s="16">
        <v>1.7</v>
      </c>
      <c r="E91" s="5">
        <f t="shared" si="3"/>
        <v>0.0494385026737968</v>
      </c>
      <c r="F91" s="19" t="s">
        <v>60</v>
      </c>
      <c r="G91" s="16">
        <f t="shared" si="2"/>
        <v>0.280151515151515</v>
      </c>
      <c r="H91" s="18" t="s">
        <v>71</v>
      </c>
      <c r="I91" s="18" t="s">
        <v>75</v>
      </c>
      <c r="J91" s="18" t="s">
        <v>19</v>
      </c>
      <c r="K91" s="17">
        <v>1254.12</v>
      </c>
      <c r="M91" s="17">
        <v>54</v>
      </c>
      <c r="N91" s="17">
        <v>54</v>
      </c>
      <c r="O91" s="23" t="s">
        <v>76</v>
      </c>
      <c r="P91" s="18" t="s">
        <v>74</v>
      </c>
    </row>
    <row r="92" spans="1:16">
      <c r="A92" s="2">
        <v>1000</v>
      </c>
      <c r="B92" s="15">
        <v>73.5</v>
      </c>
      <c r="C92" s="2">
        <v>-266</v>
      </c>
      <c r="D92" s="16">
        <v>1</v>
      </c>
      <c r="E92" s="5">
        <f t="shared" si="3"/>
        <v>0.962666666666667</v>
      </c>
      <c r="F92" s="19" t="s">
        <v>60</v>
      </c>
      <c r="G92" s="16">
        <f t="shared" si="2"/>
        <v>0.962666666666667</v>
      </c>
      <c r="H92" s="18" t="s">
        <v>80</v>
      </c>
      <c r="I92" s="18" t="s">
        <v>78</v>
      </c>
      <c r="J92" s="18" t="s">
        <v>24</v>
      </c>
      <c r="K92" s="17">
        <v>1254.12</v>
      </c>
      <c r="M92" s="17">
        <v>54</v>
      </c>
      <c r="N92" s="17">
        <v>54</v>
      </c>
      <c r="O92" s="23" t="s">
        <v>79</v>
      </c>
      <c r="P92" s="18" t="s">
        <v>74</v>
      </c>
    </row>
    <row r="93" spans="1:16">
      <c r="A93" s="2">
        <v>700</v>
      </c>
      <c r="B93" s="15">
        <v>74.2</v>
      </c>
      <c r="C93" s="2">
        <v>-219</v>
      </c>
      <c r="D93" s="16">
        <v>1.1</v>
      </c>
      <c r="E93" s="5">
        <f t="shared" si="3"/>
        <v>0.411329331046312</v>
      </c>
      <c r="F93" s="19" t="s">
        <v>60</v>
      </c>
      <c r="G93" s="16">
        <f t="shared" si="2"/>
        <v>0.646374663072776</v>
      </c>
      <c r="H93" s="18" t="s">
        <v>80</v>
      </c>
      <c r="I93" s="18" t="s">
        <v>78</v>
      </c>
      <c r="J93" s="18" t="s">
        <v>24</v>
      </c>
      <c r="K93" s="17">
        <v>1254.12</v>
      </c>
      <c r="M93" s="17">
        <v>54</v>
      </c>
      <c r="N93" s="17">
        <v>54</v>
      </c>
      <c r="O93" s="23" t="s">
        <v>79</v>
      </c>
      <c r="P93" s="18" t="s">
        <v>74</v>
      </c>
    </row>
    <row r="94" spans="1:16">
      <c r="A94" s="2">
        <v>400</v>
      </c>
      <c r="B94" s="15">
        <v>71.4</v>
      </c>
      <c r="C94" s="2">
        <v>-113</v>
      </c>
      <c r="D94" s="16">
        <v>1.4</v>
      </c>
      <c r="E94" s="5">
        <f t="shared" si="3"/>
        <v>0.0510964385754302</v>
      </c>
      <c r="F94" s="19" t="s">
        <v>60</v>
      </c>
      <c r="G94" s="16">
        <f t="shared" si="2"/>
        <v>0.178837535014006</v>
      </c>
      <c r="H94" s="18" t="s">
        <v>80</v>
      </c>
      <c r="I94" s="18" t="s">
        <v>78</v>
      </c>
      <c r="J94" s="18" t="s">
        <v>24</v>
      </c>
      <c r="K94" s="17">
        <v>1254.12</v>
      </c>
      <c r="M94" s="17">
        <v>54</v>
      </c>
      <c r="N94" s="17">
        <v>54</v>
      </c>
      <c r="O94" s="23" t="s">
        <v>79</v>
      </c>
      <c r="P94" s="18" t="s">
        <v>74</v>
      </c>
    </row>
    <row r="95" spans="1:16">
      <c r="A95" s="2">
        <v>300</v>
      </c>
      <c r="B95" s="15">
        <v>77.6</v>
      </c>
      <c r="C95" s="2">
        <v>-79</v>
      </c>
      <c r="D95" s="16">
        <v>1.5</v>
      </c>
      <c r="E95" s="5">
        <f t="shared" si="3"/>
        <v>0.0160850515463918</v>
      </c>
      <c r="F95" s="19" t="s">
        <v>60</v>
      </c>
      <c r="G95" s="16">
        <f t="shared" si="2"/>
        <v>0.0804252577319588</v>
      </c>
      <c r="H95" s="18" t="s">
        <v>80</v>
      </c>
      <c r="I95" s="18" t="s">
        <v>78</v>
      </c>
      <c r="J95" s="18" t="s">
        <v>24</v>
      </c>
      <c r="K95" s="17">
        <v>1254.12</v>
      </c>
      <c r="M95" s="17">
        <v>54</v>
      </c>
      <c r="N95" s="17">
        <v>54</v>
      </c>
      <c r="O95" s="23" t="s">
        <v>79</v>
      </c>
      <c r="P95" s="18" t="s">
        <v>74</v>
      </c>
    </row>
    <row r="96" spans="1:16">
      <c r="A96" s="2">
        <v>310</v>
      </c>
      <c r="B96" s="15">
        <v>10.44</v>
      </c>
      <c r="C96" s="2">
        <v>200</v>
      </c>
      <c r="D96" s="18">
        <v>1.18</v>
      </c>
      <c r="E96" s="5">
        <f t="shared" si="3"/>
        <v>1.00655886745893</v>
      </c>
      <c r="F96" s="19" t="s">
        <v>16</v>
      </c>
      <c r="G96" s="16">
        <f t="shared" si="2"/>
        <v>3.83141762452107</v>
      </c>
      <c r="H96" s="19" t="s">
        <v>81</v>
      </c>
      <c r="I96" s="18" t="s">
        <v>82</v>
      </c>
      <c r="J96" s="18" t="s">
        <v>24</v>
      </c>
      <c r="K96" s="17"/>
      <c r="M96" s="19"/>
      <c r="N96" s="18">
        <v>5</v>
      </c>
      <c r="O96" s="23" t="s">
        <v>83</v>
      </c>
      <c r="P96" s="19" t="s">
        <v>45</v>
      </c>
    </row>
    <row r="97" spans="1:16">
      <c r="A97" s="2">
        <v>443</v>
      </c>
      <c r="B97" s="15">
        <v>18.21</v>
      </c>
      <c r="C97" s="2">
        <v>213</v>
      </c>
      <c r="D97" s="18">
        <v>1.15</v>
      </c>
      <c r="E97" s="5">
        <f t="shared" si="3"/>
        <v>0.959743428121195</v>
      </c>
      <c r="F97" s="19" t="s">
        <v>16</v>
      </c>
      <c r="G97" s="16">
        <f t="shared" si="2"/>
        <v>2.49143327841845</v>
      </c>
      <c r="H97" s="19" t="s">
        <v>81</v>
      </c>
      <c r="I97" s="18" t="s">
        <v>82</v>
      </c>
      <c r="J97" s="18" t="s">
        <v>24</v>
      </c>
      <c r="K97" s="17"/>
      <c r="M97" s="19"/>
      <c r="N97" s="18">
        <v>5</v>
      </c>
      <c r="O97" s="23" t="s">
        <v>83</v>
      </c>
      <c r="P97" s="19" t="s">
        <v>45</v>
      </c>
    </row>
    <row r="98" spans="1:16">
      <c r="A98" s="2">
        <v>565</v>
      </c>
      <c r="B98" s="15">
        <v>25.91</v>
      </c>
      <c r="C98" s="2">
        <v>177</v>
      </c>
      <c r="D98" s="18">
        <v>1.53</v>
      </c>
      <c r="E98" s="5">
        <f t="shared" si="3"/>
        <v>0.446515086157968</v>
      </c>
      <c r="F98" s="19" t="s">
        <v>16</v>
      </c>
      <c r="G98" s="16">
        <f t="shared" si="2"/>
        <v>1.20914704747202</v>
      </c>
      <c r="H98" s="19" t="s">
        <v>81</v>
      </c>
      <c r="I98" s="18" t="s">
        <v>82</v>
      </c>
      <c r="J98" s="18" t="s">
        <v>24</v>
      </c>
      <c r="K98" s="17"/>
      <c r="M98" s="19"/>
      <c r="N98" s="18">
        <v>5</v>
      </c>
      <c r="O98" s="23" t="s">
        <v>83</v>
      </c>
      <c r="P98" s="19" t="s">
        <v>45</v>
      </c>
    </row>
    <row r="99" spans="1:16">
      <c r="A99" s="2">
        <v>300</v>
      </c>
      <c r="B99" s="15">
        <v>33</v>
      </c>
      <c r="C99" s="2">
        <v>246</v>
      </c>
      <c r="D99" s="18">
        <v>1.02</v>
      </c>
      <c r="E99" s="5">
        <f t="shared" si="3"/>
        <v>0.539358288770054</v>
      </c>
      <c r="F99" s="19" t="s">
        <v>16</v>
      </c>
      <c r="G99" s="16">
        <f t="shared" si="2"/>
        <v>1.83381818181818</v>
      </c>
      <c r="H99" s="19" t="s">
        <v>84</v>
      </c>
      <c r="I99" s="18" t="s">
        <v>85</v>
      </c>
      <c r="J99" s="18" t="s">
        <v>24</v>
      </c>
      <c r="K99" s="17"/>
      <c r="M99" s="19"/>
      <c r="N99" s="18">
        <v>5</v>
      </c>
      <c r="O99" s="23" t="s">
        <v>86</v>
      </c>
      <c r="P99" s="19" t="s">
        <v>45</v>
      </c>
    </row>
    <row r="100" spans="1:16">
      <c r="A100" s="2">
        <v>463</v>
      </c>
      <c r="B100" s="15">
        <v>43.575</v>
      </c>
      <c r="C100" s="2">
        <v>185</v>
      </c>
      <c r="D100" s="18">
        <v>0.71</v>
      </c>
      <c r="E100" s="5">
        <f t="shared" si="3"/>
        <v>0.512187179300704</v>
      </c>
      <c r="F100" s="19" t="s">
        <v>16</v>
      </c>
      <c r="G100" s="16">
        <f t="shared" si="2"/>
        <v>0.785427423981641</v>
      </c>
      <c r="H100" s="18" t="s">
        <v>87</v>
      </c>
      <c r="I100" s="18" t="s">
        <v>88</v>
      </c>
      <c r="J100" s="18" t="s">
        <v>24</v>
      </c>
      <c r="K100" s="17"/>
      <c r="M100" s="19"/>
      <c r="N100" s="18">
        <v>5</v>
      </c>
      <c r="O100" s="23" t="s">
        <v>89</v>
      </c>
      <c r="P100" s="18" t="s">
        <v>45</v>
      </c>
    </row>
    <row r="101" spans="1:16">
      <c r="A101" s="2">
        <v>383</v>
      </c>
      <c r="B101" s="15">
        <v>34.65</v>
      </c>
      <c r="C101" s="2">
        <v>175</v>
      </c>
      <c r="D101" s="15">
        <v>0.7</v>
      </c>
      <c r="E101" s="5">
        <f t="shared" si="3"/>
        <v>0.483585858585859</v>
      </c>
      <c r="F101" s="19" t="s">
        <v>16</v>
      </c>
      <c r="G101" s="16">
        <f t="shared" si="2"/>
        <v>0.883838383838384</v>
      </c>
      <c r="H101" s="18" t="s">
        <v>87</v>
      </c>
      <c r="I101" s="18" t="s">
        <v>88</v>
      </c>
      <c r="J101" s="18" t="s">
        <v>24</v>
      </c>
      <c r="K101" s="17"/>
      <c r="M101" s="19"/>
      <c r="N101" s="18">
        <v>5</v>
      </c>
      <c r="O101" s="23" t="s">
        <v>90</v>
      </c>
      <c r="P101" s="18" t="s">
        <v>45</v>
      </c>
    </row>
    <row r="102" spans="1:16">
      <c r="A102" s="2">
        <v>543</v>
      </c>
      <c r="B102" s="15">
        <v>52.33</v>
      </c>
      <c r="C102" s="2">
        <v>174</v>
      </c>
      <c r="D102" s="18">
        <v>0.82</v>
      </c>
      <c r="E102" s="5">
        <f t="shared" si="3"/>
        <v>0.383119042847222</v>
      </c>
      <c r="F102" s="19" t="s">
        <v>16</v>
      </c>
      <c r="G102" s="16">
        <f t="shared" si="2"/>
        <v>0.578559143894516</v>
      </c>
      <c r="H102" s="18" t="s">
        <v>87</v>
      </c>
      <c r="I102" s="18" t="s">
        <v>88</v>
      </c>
      <c r="J102" s="18" t="s">
        <v>24</v>
      </c>
      <c r="K102" s="17"/>
      <c r="M102" s="19"/>
      <c r="N102" s="18">
        <v>5</v>
      </c>
      <c r="O102" s="23" t="s">
        <v>91</v>
      </c>
      <c r="P102" s="18" t="s">
        <v>45</v>
      </c>
    </row>
    <row r="103" spans="1:16">
      <c r="A103" s="2">
        <v>303</v>
      </c>
      <c r="B103" s="15">
        <v>29.05</v>
      </c>
      <c r="C103" s="2">
        <v>161</v>
      </c>
      <c r="D103" s="18">
        <v>0.79</v>
      </c>
      <c r="E103" s="5">
        <f t="shared" si="3"/>
        <v>0.342232423364343</v>
      </c>
      <c r="F103" s="19" t="s">
        <v>16</v>
      </c>
      <c r="G103" s="16">
        <f t="shared" si="2"/>
        <v>0.892289156626506</v>
      </c>
      <c r="H103" s="18" t="s">
        <v>87</v>
      </c>
      <c r="I103" s="18" t="s">
        <v>88</v>
      </c>
      <c r="J103" s="18" t="s">
        <v>24</v>
      </c>
      <c r="K103" s="17"/>
      <c r="L103" s="22"/>
      <c r="M103" s="19"/>
      <c r="N103" s="18">
        <v>5</v>
      </c>
      <c r="O103" s="23" t="s">
        <v>92</v>
      </c>
      <c r="P103" s="18" t="s">
        <v>45</v>
      </c>
    </row>
    <row r="104" spans="1:16">
      <c r="A104" s="2">
        <v>623</v>
      </c>
      <c r="B104" s="15">
        <v>58.15</v>
      </c>
      <c r="C104" s="2">
        <v>148</v>
      </c>
      <c r="D104" s="18">
        <v>0.98</v>
      </c>
      <c r="E104" s="5">
        <f t="shared" si="3"/>
        <v>0.239461491217295</v>
      </c>
      <c r="F104" s="19" t="s">
        <v>16</v>
      </c>
      <c r="G104" s="16">
        <f t="shared" si="2"/>
        <v>0.376680997420464</v>
      </c>
      <c r="H104" s="18" t="s">
        <v>87</v>
      </c>
      <c r="I104" s="18" t="s">
        <v>88</v>
      </c>
      <c r="J104" s="18" t="s">
        <v>24</v>
      </c>
      <c r="K104" s="17"/>
      <c r="M104" s="19"/>
      <c r="N104" s="18">
        <v>5</v>
      </c>
      <c r="O104" s="25" t="s">
        <v>93</v>
      </c>
      <c r="P104" s="18" t="s">
        <v>45</v>
      </c>
    </row>
    <row r="105" spans="1:16">
      <c r="A105" s="2">
        <v>543</v>
      </c>
      <c r="B105" s="15">
        <v>14.7</v>
      </c>
      <c r="C105" s="2">
        <v>139</v>
      </c>
      <c r="D105" s="18">
        <v>0.87</v>
      </c>
      <c r="E105" s="5">
        <f t="shared" si="3"/>
        <v>0.820338024865119</v>
      </c>
      <c r="F105" s="19" t="s">
        <v>16</v>
      </c>
      <c r="G105" s="16">
        <f t="shared" si="2"/>
        <v>1.3143537414966</v>
      </c>
      <c r="H105" s="18" t="s">
        <v>94</v>
      </c>
      <c r="I105" s="18" t="s">
        <v>88</v>
      </c>
      <c r="J105" s="18" t="s">
        <v>24</v>
      </c>
      <c r="K105" s="17"/>
      <c r="M105" s="19"/>
      <c r="N105" s="18">
        <v>5</v>
      </c>
      <c r="O105" s="23" t="s">
        <v>95</v>
      </c>
      <c r="P105" s="18" t="s">
        <v>45</v>
      </c>
    </row>
    <row r="106" spans="1:16">
      <c r="A106" s="2">
        <v>464</v>
      </c>
      <c r="B106" s="15">
        <v>11.2</v>
      </c>
      <c r="C106" s="2">
        <v>125</v>
      </c>
      <c r="D106" s="18">
        <v>0.84</v>
      </c>
      <c r="E106" s="5">
        <f t="shared" si="3"/>
        <v>0.77062074829932</v>
      </c>
      <c r="F106" s="19" t="s">
        <v>16</v>
      </c>
      <c r="G106" s="16">
        <f t="shared" si="2"/>
        <v>1.39508928571429</v>
      </c>
      <c r="H106" s="18" t="s">
        <v>94</v>
      </c>
      <c r="I106" s="18" t="s">
        <v>88</v>
      </c>
      <c r="J106" s="18" t="s">
        <v>24</v>
      </c>
      <c r="K106" s="17"/>
      <c r="L106" s="22"/>
      <c r="M106" s="19"/>
      <c r="N106" s="18">
        <v>5</v>
      </c>
      <c r="O106" s="23" t="s">
        <v>96</v>
      </c>
      <c r="P106" s="18" t="s">
        <v>45</v>
      </c>
    </row>
    <row r="107" spans="1:16">
      <c r="A107" s="2">
        <v>623</v>
      </c>
      <c r="B107" s="15">
        <v>18.55</v>
      </c>
      <c r="C107" s="2">
        <v>146</v>
      </c>
      <c r="D107" s="18">
        <v>0.93</v>
      </c>
      <c r="E107" s="5">
        <f t="shared" si="3"/>
        <v>0.769780482856563</v>
      </c>
      <c r="F107" s="19" t="s">
        <v>16</v>
      </c>
      <c r="G107" s="16">
        <f t="shared" si="2"/>
        <v>1.14911051212938</v>
      </c>
      <c r="H107" s="18" t="s">
        <v>94</v>
      </c>
      <c r="I107" s="18" t="s">
        <v>88</v>
      </c>
      <c r="J107" s="18" t="s">
        <v>24</v>
      </c>
      <c r="K107" s="17"/>
      <c r="M107" s="19"/>
      <c r="N107" s="18">
        <v>5</v>
      </c>
      <c r="O107" s="23" t="s">
        <v>97</v>
      </c>
      <c r="P107" s="18" t="s">
        <v>45</v>
      </c>
    </row>
    <row r="108" spans="1:16">
      <c r="A108" s="2">
        <v>383</v>
      </c>
      <c r="B108" s="15">
        <v>8.225</v>
      </c>
      <c r="C108" s="2">
        <v>107</v>
      </c>
      <c r="D108" s="18">
        <v>0.87</v>
      </c>
      <c r="E108" s="5">
        <f t="shared" si="3"/>
        <v>0.612789295321944</v>
      </c>
      <c r="F108" s="19" t="s">
        <v>16</v>
      </c>
      <c r="G108" s="16">
        <f t="shared" si="2"/>
        <v>1.39197568389058</v>
      </c>
      <c r="H108" s="18" t="s">
        <v>94</v>
      </c>
      <c r="I108" s="18" t="s">
        <v>88</v>
      </c>
      <c r="J108" s="18" t="s">
        <v>24</v>
      </c>
      <c r="K108" s="17"/>
      <c r="M108" s="19"/>
      <c r="N108" s="18">
        <v>5</v>
      </c>
      <c r="O108" s="23" t="s">
        <v>98</v>
      </c>
      <c r="P108" s="18" t="s">
        <v>45</v>
      </c>
    </row>
    <row r="109" spans="1:16">
      <c r="A109" s="2">
        <v>303</v>
      </c>
      <c r="B109" s="15">
        <v>6.3</v>
      </c>
      <c r="C109" s="2">
        <v>89</v>
      </c>
      <c r="D109" s="18">
        <v>0.97</v>
      </c>
      <c r="E109" s="5">
        <f t="shared" si="3"/>
        <v>0.392744722631321</v>
      </c>
      <c r="F109" s="19" t="s">
        <v>16</v>
      </c>
      <c r="G109" s="16">
        <f t="shared" si="2"/>
        <v>1.25730158730159</v>
      </c>
      <c r="H109" s="18" t="s">
        <v>94</v>
      </c>
      <c r="I109" s="18" t="s">
        <v>88</v>
      </c>
      <c r="J109" s="18" t="s">
        <v>24</v>
      </c>
      <c r="K109" s="17"/>
      <c r="M109" s="19"/>
      <c r="N109" s="18">
        <v>5</v>
      </c>
      <c r="O109" s="23" t="s">
        <v>99</v>
      </c>
      <c r="P109" s="18" t="s">
        <v>45</v>
      </c>
    </row>
    <row r="110" spans="1:16">
      <c r="A110" s="2">
        <v>543</v>
      </c>
      <c r="B110" s="15">
        <v>17.85</v>
      </c>
      <c r="C110" s="2">
        <v>156</v>
      </c>
      <c r="D110" s="18">
        <v>0.79</v>
      </c>
      <c r="E110" s="5">
        <f t="shared" si="3"/>
        <v>0.937095202638017</v>
      </c>
      <c r="F110" s="19" t="s">
        <v>16</v>
      </c>
      <c r="G110" s="16">
        <f t="shared" si="2"/>
        <v>1.36336134453781</v>
      </c>
      <c r="H110" s="18" t="s">
        <v>100</v>
      </c>
      <c r="I110" s="18" t="s">
        <v>88</v>
      </c>
      <c r="J110" s="18" t="s">
        <v>24</v>
      </c>
      <c r="K110" s="17"/>
      <c r="M110" s="19"/>
      <c r="N110" s="18">
        <v>5</v>
      </c>
      <c r="O110" s="23" t="s">
        <v>101</v>
      </c>
      <c r="P110" s="18" t="s">
        <v>45</v>
      </c>
    </row>
    <row r="111" spans="1:16">
      <c r="A111" s="2">
        <v>463</v>
      </c>
      <c r="B111" s="15">
        <v>13.65</v>
      </c>
      <c r="C111" s="2">
        <v>145</v>
      </c>
      <c r="D111" s="18">
        <v>0.77</v>
      </c>
      <c r="E111" s="5">
        <f t="shared" si="3"/>
        <v>0.926176204747633</v>
      </c>
      <c r="F111" s="19" t="s">
        <v>16</v>
      </c>
      <c r="G111" s="16">
        <f t="shared" si="2"/>
        <v>1.54029304029304</v>
      </c>
      <c r="H111" s="18" t="s">
        <v>100</v>
      </c>
      <c r="I111" s="18" t="s">
        <v>88</v>
      </c>
      <c r="J111" s="18" t="s">
        <v>24</v>
      </c>
      <c r="K111" s="17"/>
      <c r="M111" s="19"/>
      <c r="N111" s="18">
        <v>5</v>
      </c>
      <c r="O111" s="23" t="s">
        <v>102</v>
      </c>
      <c r="P111" s="18" t="s">
        <v>45</v>
      </c>
    </row>
    <row r="112" spans="1:16">
      <c r="A112" s="2">
        <v>623</v>
      </c>
      <c r="B112" s="15">
        <v>22.4</v>
      </c>
      <c r="C112" s="2">
        <v>156</v>
      </c>
      <c r="D112" s="18">
        <v>0.85</v>
      </c>
      <c r="E112" s="5">
        <f t="shared" si="3"/>
        <v>0.796288235294118</v>
      </c>
      <c r="F112" s="19" t="s">
        <v>16</v>
      </c>
      <c r="G112" s="16">
        <f t="shared" si="2"/>
        <v>1.08642857142857</v>
      </c>
      <c r="H112" s="18" t="s">
        <v>100</v>
      </c>
      <c r="I112" s="18" t="s">
        <v>88</v>
      </c>
      <c r="J112" s="18" t="s">
        <v>24</v>
      </c>
      <c r="K112" s="17"/>
      <c r="L112" s="22"/>
      <c r="M112" s="19"/>
      <c r="N112" s="18">
        <v>5</v>
      </c>
      <c r="O112" s="23" t="s">
        <v>103</v>
      </c>
      <c r="P112" s="18" t="s">
        <v>45</v>
      </c>
    </row>
    <row r="113" spans="1:16">
      <c r="A113" s="2">
        <v>383</v>
      </c>
      <c r="B113" s="15">
        <v>10.15</v>
      </c>
      <c r="C113" s="2">
        <v>127</v>
      </c>
      <c r="D113" s="18">
        <v>0.82</v>
      </c>
      <c r="E113" s="5">
        <f t="shared" si="3"/>
        <v>0.742209179382434</v>
      </c>
      <c r="F113" s="19" t="s">
        <v>16</v>
      </c>
      <c r="G113" s="16">
        <f t="shared" si="2"/>
        <v>1.58906403940887</v>
      </c>
      <c r="H113" s="18" t="s">
        <v>100</v>
      </c>
      <c r="I113" s="18" t="s">
        <v>88</v>
      </c>
      <c r="J113" s="18" t="s">
        <v>24</v>
      </c>
      <c r="K113" s="17"/>
      <c r="M113" s="19"/>
      <c r="N113" s="18">
        <v>5</v>
      </c>
      <c r="O113" s="23" t="s">
        <v>104</v>
      </c>
      <c r="P113" s="18" t="s">
        <v>45</v>
      </c>
    </row>
    <row r="114" spans="1:16">
      <c r="A114" s="2">
        <v>303</v>
      </c>
      <c r="B114" s="15">
        <v>7.53</v>
      </c>
      <c r="C114" s="2">
        <v>108</v>
      </c>
      <c r="D114" s="18">
        <v>0.96</v>
      </c>
      <c r="E114" s="5">
        <f t="shared" si="3"/>
        <v>0.48890438247012</v>
      </c>
      <c r="F114" s="19" t="s">
        <v>16</v>
      </c>
      <c r="G114" s="16">
        <f t="shared" si="2"/>
        <v>1.54900398406375</v>
      </c>
      <c r="H114" s="18" t="s">
        <v>100</v>
      </c>
      <c r="I114" s="18" t="s">
        <v>88</v>
      </c>
      <c r="J114" s="18" t="s">
        <v>24</v>
      </c>
      <c r="K114" s="17"/>
      <c r="M114" s="19"/>
      <c r="N114" s="18">
        <v>5</v>
      </c>
      <c r="O114" s="23" t="s">
        <v>105</v>
      </c>
      <c r="P114" s="18" t="s">
        <v>45</v>
      </c>
    </row>
    <row r="115" spans="1:16">
      <c r="A115" s="2">
        <v>700</v>
      </c>
      <c r="B115" s="15">
        <v>9.48</v>
      </c>
      <c r="C115" s="2">
        <v>-89</v>
      </c>
      <c r="D115" s="16">
        <v>2.11</v>
      </c>
      <c r="E115" s="5">
        <f t="shared" si="3"/>
        <v>0.277196192533045</v>
      </c>
      <c r="F115" s="18" t="s">
        <v>16</v>
      </c>
      <c r="G115" s="16">
        <f t="shared" si="2"/>
        <v>0.835548523206751</v>
      </c>
      <c r="H115" s="18" t="s">
        <v>106</v>
      </c>
      <c r="I115" s="18" t="s">
        <v>107</v>
      </c>
      <c r="J115" s="18" t="s">
        <v>24</v>
      </c>
      <c r="K115" s="17">
        <v>175.2</v>
      </c>
      <c r="M115" s="17">
        <v>8.4</v>
      </c>
      <c r="N115" s="17">
        <v>8.4</v>
      </c>
      <c r="O115" s="23" t="s">
        <v>108</v>
      </c>
      <c r="P115" s="18" t="s">
        <v>109</v>
      </c>
    </row>
    <row r="116" spans="1:16">
      <c r="A116" s="2">
        <v>400</v>
      </c>
      <c r="B116" s="15">
        <v>4.99</v>
      </c>
      <c r="C116" s="2">
        <v>-55</v>
      </c>
      <c r="D116" s="16">
        <v>2.41</v>
      </c>
      <c r="E116" s="5">
        <f t="shared" si="3"/>
        <v>0.100616170099535</v>
      </c>
      <c r="F116" s="18" t="s">
        <v>16</v>
      </c>
      <c r="G116" s="16">
        <f t="shared" si="2"/>
        <v>0.606212424849699</v>
      </c>
      <c r="H116" s="18" t="s">
        <v>106</v>
      </c>
      <c r="I116" s="18" t="s">
        <v>107</v>
      </c>
      <c r="J116" s="18" t="s">
        <v>24</v>
      </c>
      <c r="K116" s="17">
        <v>175.2</v>
      </c>
      <c r="M116" s="17">
        <v>8.4</v>
      </c>
      <c r="N116" s="17">
        <v>8.4</v>
      </c>
      <c r="O116" s="23" t="s">
        <v>108</v>
      </c>
      <c r="P116" s="18" t="s">
        <v>109</v>
      </c>
    </row>
    <row r="117" spans="1:16">
      <c r="A117" s="2">
        <v>300</v>
      </c>
      <c r="B117" s="15">
        <v>3.24</v>
      </c>
      <c r="C117" s="2">
        <v>-41</v>
      </c>
      <c r="D117" s="16">
        <v>2.94</v>
      </c>
      <c r="E117" s="5">
        <f t="shared" si="3"/>
        <v>0.052941546989166</v>
      </c>
      <c r="F117" s="18" t="s">
        <v>16</v>
      </c>
      <c r="G117" s="16">
        <f t="shared" si="2"/>
        <v>0.518827160493827</v>
      </c>
      <c r="H117" s="18" t="s">
        <v>106</v>
      </c>
      <c r="I117" s="18" t="s">
        <v>107</v>
      </c>
      <c r="J117" s="18" t="s">
        <v>24</v>
      </c>
      <c r="K117" s="17">
        <v>175.2</v>
      </c>
      <c r="M117" s="17">
        <v>8.4</v>
      </c>
      <c r="N117" s="17">
        <v>8.4</v>
      </c>
      <c r="O117" s="23" t="s">
        <v>108</v>
      </c>
      <c r="P117" s="18" t="s">
        <v>109</v>
      </c>
    </row>
    <row r="118" spans="1:16">
      <c r="A118" s="2">
        <v>1000</v>
      </c>
      <c r="B118" s="15">
        <v>36.7</v>
      </c>
      <c r="C118" s="2">
        <v>294</v>
      </c>
      <c r="D118" s="16">
        <v>1.973</v>
      </c>
      <c r="E118" s="5">
        <f t="shared" si="3"/>
        <v>1.19371736425394</v>
      </c>
      <c r="F118" s="18" t="s">
        <v>110</v>
      </c>
      <c r="G118" s="16">
        <f t="shared" si="2"/>
        <v>2.35520435967302</v>
      </c>
      <c r="H118" s="18" t="s">
        <v>111</v>
      </c>
      <c r="I118" s="18" t="s">
        <v>112</v>
      </c>
      <c r="J118" s="18" t="s">
        <v>19</v>
      </c>
      <c r="K118" s="17">
        <v>380.53</v>
      </c>
      <c r="M118" s="17">
        <v>28</v>
      </c>
      <c r="N118" s="17">
        <v>14</v>
      </c>
      <c r="O118" s="23" t="s">
        <v>113</v>
      </c>
      <c r="P118" s="18" t="s">
        <v>109</v>
      </c>
    </row>
    <row r="119" spans="1:16">
      <c r="A119" s="2">
        <v>700</v>
      </c>
      <c r="B119" s="15">
        <v>27.7</v>
      </c>
      <c r="C119" s="2">
        <v>171</v>
      </c>
      <c r="D119" s="16">
        <v>2.068</v>
      </c>
      <c r="E119" s="5">
        <f t="shared" si="3"/>
        <v>0.357322165506358</v>
      </c>
      <c r="F119" s="18" t="s">
        <v>110</v>
      </c>
      <c r="G119" s="16">
        <f t="shared" si="2"/>
        <v>1.05563176895307</v>
      </c>
      <c r="H119" s="18" t="s">
        <v>111</v>
      </c>
      <c r="I119" s="18" t="s">
        <v>112</v>
      </c>
      <c r="J119" s="18" t="s">
        <v>19</v>
      </c>
      <c r="K119" s="17">
        <v>380.53</v>
      </c>
      <c r="M119" s="17">
        <v>28</v>
      </c>
      <c r="N119" s="17">
        <v>14</v>
      </c>
      <c r="O119" s="23" t="s">
        <v>113</v>
      </c>
      <c r="P119" s="18" t="s">
        <v>109</v>
      </c>
    </row>
    <row r="120" spans="1:16">
      <c r="A120" s="2">
        <v>400</v>
      </c>
      <c r="B120" s="15">
        <v>23.8</v>
      </c>
      <c r="C120" s="2">
        <v>120</v>
      </c>
      <c r="D120" s="16">
        <v>2.125</v>
      </c>
      <c r="E120" s="5">
        <f t="shared" si="3"/>
        <v>0.113890261987148</v>
      </c>
      <c r="F120" s="18" t="s">
        <v>110</v>
      </c>
      <c r="G120" s="16">
        <f t="shared" si="2"/>
        <v>0.605042016806723</v>
      </c>
      <c r="H120" s="18" t="s">
        <v>111</v>
      </c>
      <c r="I120" s="18" t="s">
        <v>112</v>
      </c>
      <c r="J120" s="18" t="s">
        <v>19</v>
      </c>
      <c r="K120" s="17">
        <v>380.53</v>
      </c>
      <c r="M120" s="17">
        <v>28</v>
      </c>
      <c r="N120" s="17">
        <v>14</v>
      </c>
      <c r="O120" s="23" t="s">
        <v>113</v>
      </c>
      <c r="P120" s="18" t="s">
        <v>109</v>
      </c>
    </row>
    <row r="121" spans="1:16">
      <c r="A121" s="2">
        <v>300</v>
      </c>
      <c r="B121" s="15">
        <v>21.2</v>
      </c>
      <c r="C121" s="2">
        <v>109</v>
      </c>
      <c r="D121" s="16">
        <v>2.185</v>
      </c>
      <c r="E121" s="5">
        <f t="shared" si="3"/>
        <v>0.0769461594922499</v>
      </c>
      <c r="F121" s="18" t="s">
        <v>110</v>
      </c>
      <c r="G121" s="16">
        <f t="shared" si="2"/>
        <v>0.560424528301887</v>
      </c>
      <c r="H121" s="18" t="s">
        <v>111</v>
      </c>
      <c r="I121" s="18" t="s">
        <v>112</v>
      </c>
      <c r="J121" s="18" t="s">
        <v>19</v>
      </c>
      <c r="K121" s="17">
        <v>380.53</v>
      </c>
      <c r="M121" s="17">
        <v>28</v>
      </c>
      <c r="N121" s="17">
        <v>14</v>
      </c>
      <c r="O121" s="23" t="s">
        <v>113</v>
      </c>
      <c r="P121" s="18" t="s">
        <v>109</v>
      </c>
    </row>
    <row r="122" spans="1:16">
      <c r="A122" s="2">
        <v>300</v>
      </c>
      <c r="B122" s="15">
        <v>5.5</v>
      </c>
      <c r="C122" s="2">
        <v>162</v>
      </c>
      <c r="D122" s="16">
        <v>1.468</v>
      </c>
      <c r="E122" s="5">
        <f t="shared" si="3"/>
        <v>0.975130047064652</v>
      </c>
      <c r="F122" s="17" t="s">
        <v>16</v>
      </c>
      <c r="G122" s="16">
        <f t="shared" si="2"/>
        <v>4.77163636363636</v>
      </c>
      <c r="H122" s="18" t="s">
        <v>114</v>
      </c>
      <c r="I122" s="18" t="s">
        <v>18</v>
      </c>
      <c r="J122" s="18" t="s">
        <v>19</v>
      </c>
      <c r="K122" s="17">
        <v>509.21</v>
      </c>
      <c r="L122" s="22"/>
      <c r="M122" s="17">
        <v>15</v>
      </c>
      <c r="N122" s="17">
        <v>5</v>
      </c>
      <c r="O122" s="23" t="s">
        <v>115</v>
      </c>
      <c r="P122" s="18" t="s">
        <v>116</v>
      </c>
    </row>
    <row r="123" spans="1:16">
      <c r="A123" s="2">
        <v>300</v>
      </c>
      <c r="B123" s="15">
        <v>4.5</v>
      </c>
      <c r="C123" s="2">
        <v>-174</v>
      </c>
      <c r="D123" s="16">
        <v>4.017</v>
      </c>
      <c r="E123" s="5">
        <f t="shared" si="3"/>
        <v>0.502464525765497</v>
      </c>
      <c r="F123" s="17" t="s">
        <v>16</v>
      </c>
      <c r="G123" s="16">
        <f t="shared" si="2"/>
        <v>6.728</v>
      </c>
      <c r="H123" s="18" t="s">
        <v>114</v>
      </c>
      <c r="I123" s="18" t="s">
        <v>18</v>
      </c>
      <c r="J123" s="18" t="s">
        <v>19</v>
      </c>
      <c r="K123" s="17">
        <v>509.21</v>
      </c>
      <c r="M123" s="17">
        <v>15</v>
      </c>
      <c r="N123" s="17">
        <v>5</v>
      </c>
      <c r="O123" s="23" t="s">
        <v>115</v>
      </c>
      <c r="P123" s="18" t="s">
        <v>116</v>
      </c>
    </row>
    <row r="124" spans="1:16">
      <c r="A124" s="2">
        <v>1000</v>
      </c>
      <c r="B124" s="15">
        <v>42.3</v>
      </c>
      <c r="C124" s="2">
        <v>-65</v>
      </c>
      <c r="D124" s="16">
        <v>1.599</v>
      </c>
      <c r="E124" s="5">
        <f t="shared" si="3"/>
        <v>0.0624651636587288</v>
      </c>
      <c r="F124" s="17" t="s">
        <v>30</v>
      </c>
      <c r="G124" s="16">
        <f t="shared" si="2"/>
        <v>0.0998817966903073</v>
      </c>
      <c r="H124" s="18" t="s">
        <v>117</v>
      </c>
      <c r="I124" s="18" t="s">
        <v>118</v>
      </c>
      <c r="J124" s="18" t="s">
        <v>24</v>
      </c>
      <c r="K124" s="17">
        <v>212.3</v>
      </c>
      <c r="M124" s="17">
        <v>20</v>
      </c>
      <c r="N124" s="17">
        <v>5</v>
      </c>
      <c r="O124" s="23" t="s">
        <v>119</v>
      </c>
      <c r="P124" s="18" t="s">
        <v>120</v>
      </c>
    </row>
    <row r="125" spans="1:16">
      <c r="A125" s="2">
        <v>700</v>
      </c>
      <c r="B125" s="15">
        <v>37.7</v>
      </c>
      <c r="C125" s="2">
        <v>-51</v>
      </c>
      <c r="D125" s="16">
        <v>1.417</v>
      </c>
      <c r="E125" s="5">
        <f t="shared" si="3"/>
        <v>0.0340821663431354</v>
      </c>
      <c r="F125" s="17" t="s">
        <v>30</v>
      </c>
      <c r="G125" s="16">
        <f t="shared" si="2"/>
        <v>0.0689920424403183</v>
      </c>
      <c r="H125" s="18" t="s">
        <v>117</v>
      </c>
      <c r="I125" s="18" t="s">
        <v>118</v>
      </c>
      <c r="J125" s="18" t="s">
        <v>24</v>
      </c>
      <c r="K125" s="17">
        <v>212.3</v>
      </c>
      <c r="M125" s="17">
        <v>20</v>
      </c>
      <c r="N125" s="17">
        <v>5</v>
      </c>
      <c r="O125" s="23" t="s">
        <v>119</v>
      </c>
      <c r="P125" s="18" t="s">
        <v>120</v>
      </c>
    </row>
    <row r="126" spans="1:16">
      <c r="A126" s="2">
        <v>400</v>
      </c>
      <c r="B126" s="15">
        <v>44</v>
      </c>
      <c r="C126" s="2">
        <v>-45</v>
      </c>
      <c r="D126" s="16">
        <v>1.524</v>
      </c>
      <c r="E126" s="5">
        <f t="shared" si="3"/>
        <v>0.0120794559770938</v>
      </c>
      <c r="F126" s="17" t="s">
        <v>30</v>
      </c>
      <c r="G126" s="16">
        <f t="shared" si="2"/>
        <v>0.0460227272727273</v>
      </c>
      <c r="H126" s="18" t="s">
        <v>117</v>
      </c>
      <c r="I126" s="18" t="s">
        <v>118</v>
      </c>
      <c r="J126" s="18" t="s">
        <v>24</v>
      </c>
      <c r="K126" s="17">
        <v>212.3</v>
      </c>
      <c r="L126" s="22"/>
      <c r="M126" s="17">
        <v>20</v>
      </c>
      <c r="N126" s="17">
        <v>5</v>
      </c>
      <c r="O126" s="23" t="s">
        <v>119</v>
      </c>
      <c r="P126" s="18" t="s">
        <v>120</v>
      </c>
    </row>
    <row r="127" spans="1:16">
      <c r="A127" s="2">
        <v>300</v>
      </c>
      <c r="B127" s="15">
        <v>51.2</v>
      </c>
      <c r="C127" s="2">
        <v>-44</v>
      </c>
      <c r="D127" s="16">
        <v>2.144</v>
      </c>
      <c r="E127" s="5">
        <f t="shared" si="3"/>
        <v>0.00529092817164179</v>
      </c>
      <c r="F127" s="17" t="s">
        <v>30</v>
      </c>
      <c r="G127" s="16">
        <f t="shared" si="2"/>
        <v>0.0378125</v>
      </c>
      <c r="H127" s="18" t="s">
        <v>117</v>
      </c>
      <c r="I127" s="18" t="s">
        <v>118</v>
      </c>
      <c r="J127" s="18" t="s">
        <v>24</v>
      </c>
      <c r="K127" s="17">
        <v>212.3</v>
      </c>
      <c r="M127" s="17">
        <v>20</v>
      </c>
      <c r="N127" s="17">
        <v>5</v>
      </c>
      <c r="O127" s="23" t="s">
        <v>119</v>
      </c>
      <c r="P127" s="18" t="s">
        <v>120</v>
      </c>
    </row>
    <row r="128" spans="1:16">
      <c r="A128" s="2">
        <v>1000</v>
      </c>
      <c r="B128" s="15">
        <v>55.9</v>
      </c>
      <c r="C128" s="2">
        <v>-68</v>
      </c>
      <c r="D128" s="16">
        <v>1.681</v>
      </c>
      <c r="E128" s="5">
        <f t="shared" si="3"/>
        <v>0.0492082934704298</v>
      </c>
      <c r="F128" s="17" t="s">
        <v>30</v>
      </c>
      <c r="G128" s="16">
        <f t="shared" si="2"/>
        <v>0.0827191413237925</v>
      </c>
      <c r="H128" s="18" t="s">
        <v>121</v>
      </c>
      <c r="I128" s="18" t="s">
        <v>118</v>
      </c>
      <c r="J128" s="18" t="s">
        <v>24</v>
      </c>
      <c r="K128" s="17">
        <v>213.15</v>
      </c>
      <c r="M128" s="17">
        <v>20</v>
      </c>
      <c r="N128" s="17">
        <v>5</v>
      </c>
      <c r="O128" s="23" t="s">
        <v>119</v>
      </c>
      <c r="P128" s="18" t="s">
        <v>122</v>
      </c>
    </row>
    <row r="129" spans="1:16">
      <c r="A129" s="2">
        <v>700</v>
      </c>
      <c r="B129" s="15">
        <v>52.6</v>
      </c>
      <c r="C129" s="2">
        <v>-55</v>
      </c>
      <c r="D129" s="16">
        <v>1.462</v>
      </c>
      <c r="E129" s="5">
        <f t="shared" si="3"/>
        <v>0.0275353310481501</v>
      </c>
      <c r="F129" s="17" t="s">
        <v>30</v>
      </c>
      <c r="G129" s="16">
        <f t="shared" si="2"/>
        <v>0.0575095057034221</v>
      </c>
      <c r="H129" s="18" t="s">
        <v>121</v>
      </c>
      <c r="I129" s="18" t="s">
        <v>118</v>
      </c>
      <c r="J129" s="18" t="s">
        <v>24</v>
      </c>
      <c r="K129" s="17">
        <v>213.15</v>
      </c>
      <c r="M129" s="17">
        <v>20</v>
      </c>
      <c r="N129" s="17">
        <v>5</v>
      </c>
      <c r="O129" s="23" t="s">
        <v>119</v>
      </c>
      <c r="P129" s="18" t="s">
        <v>122</v>
      </c>
    </row>
    <row r="130" spans="1:16">
      <c r="A130" s="2">
        <v>400</v>
      </c>
      <c r="B130" s="15">
        <v>55</v>
      </c>
      <c r="C130" s="2">
        <v>-44</v>
      </c>
      <c r="D130" s="16">
        <v>1.466</v>
      </c>
      <c r="E130" s="5">
        <f t="shared" si="3"/>
        <v>0.0096043656207367</v>
      </c>
      <c r="F130" s="17" t="s">
        <v>30</v>
      </c>
      <c r="G130" s="16">
        <f t="shared" ref="G130:G193" si="4">C130*C130/B130/1000</f>
        <v>0.0352</v>
      </c>
      <c r="H130" s="18" t="s">
        <v>121</v>
      </c>
      <c r="I130" s="18" t="s">
        <v>118</v>
      </c>
      <c r="J130" s="18" t="s">
        <v>24</v>
      </c>
      <c r="K130" s="17">
        <v>213.15</v>
      </c>
      <c r="M130" s="17">
        <v>20</v>
      </c>
      <c r="N130" s="17">
        <v>5</v>
      </c>
      <c r="O130" s="23" t="s">
        <v>119</v>
      </c>
      <c r="P130" s="18" t="s">
        <v>122</v>
      </c>
    </row>
    <row r="131" spans="1:16">
      <c r="A131" s="2">
        <v>300</v>
      </c>
      <c r="B131" s="15">
        <v>60.7</v>
      </c>
      <c r="C131" s="2">
        <v>-46</v>
      </c>
      <c r="D131" s="16">
        <v>2.17</v>
      </c>
      <c r="E131" s="5">
        <f t="shared" ref="E131:E194" si="5">C131*C131*A131/B131/D131/1000000</f>
        <v>0.00481935028355818</v>
      </c>
      <c r="F131" s="17" t="s">
        <v>30</v>
      </c>
      <c r="G131" s="16">
        <f t="shared" si="4"/>
        <v>0.0348599670510708</v>
      </c>
      <c r="H131" s="18" t="s">
        <v>121</v>
      </c>
      <c r="I131" s="18" t="s">
        <v>118</v>
      </c>
      <c r="J131" s="18" t="s">
        <v>24</v>
      </c>
      <c r="K131" s="17">
        <v>213.15</v>
      </c>
      <c r="M131" s="17">
        <v>20</v>
      </c>
      <c r="N131" s="17">
        <v>5</v>
      </c>
      <c r="O131" s="23" t="s">
        <v>119</v>
      </c>
      <c r="P131" s="18" t="s">
        <v>122</v>
      </c>
    </row>
    <row r="132" spans="1:16">
      <c r="A132" s="2">
        <v>1000</v>
      </c>
      <c r="B132" s="15">
        <v>70.7</v>
      </c>
      <c r="C132" s="2">
        <v>-61</v>
      </c>
      <c r="D132" s="16">
        <v>1.537</v>
      </c>
      <c r="E132" s="5">
        <f t="shared" si="5"/>
        <v>0.0342425728770479</v>
      </c>
      <c r="F132" s="17" t="s">
        <v>30</v>
      </c>
      <c r="G132" s="16">
        <f t="shared" si="4"/>
        <v>0.0526308345120226</v>
      </c>
      <c r="H132" s="18" t="s">
        <v>123</v>
      </c>
      <c r="I132" s="18" t="s">
        <v>118</v>
      </c>
      <c r="J132" s="18" t="s">
        <v>24</v>
      </c>
      <c r="K132" s="17">
        <v>219.83</v>
      </c>
      <c r="L132" s="22"/>
      <c r="M132" s="17">
        <v>20</v>
      </c>
      <c r="N132" s="17">
        <v>5</v>
      </c>
      <c r="O132" s="23" t="s">
        <v>119</v>
      </c>
      <c r="P132" s="18" t="s">
        <v>124</v>
      </c>
    </row>
    <row r="133" spans="1:16">
      <c r="A133" s="2">
        <v>700</v>
      </c>
      <c r="B133" s="15">
        <v>62.8</v>
      </c>
      <c r="C133" s="2">
        <v>-52</v>
      </c>
      <c r="D133" s="16">
        <v>1.515</v>
      </c>
      <c r="E133" s="5">
        <f t="shared" si="5"/>
        <v>0.0198944735237855</v>
      </c>
      <c r="F133" s="17" t="s">
        <v>30</v>
      </c>
      <c r="G133" s="16">
        <f t="shared" si="4"/>
        <v>0.0430573248407643</v>
      </c>
      <c r="H133" s="18" t="s">
        <v>123</v>
      </c>
      <c r="I133" s="18" t="s">
        <v>118</v>
      </c>
      <c r="J133" s="18" t="s">
        <v>24</v>
      </c>
      <c r="K133" s="17">
        <v>219.83</v>
      </c>
      <c r="M133" s="17">
        <v>20</v>
      </c>
      <c r="N133" s="17">
        <v>5</v>
      </c>
      <c r="O133" s="23" t="s">
        <v>119</v>
      </c>
      <c r="P133" s="18" t="s">
        <v>124</v>
      </c>
    </row>
    <row r="134" spans="1:16">
      <c r="A134" s="2">
        <v>400</v>
      </c>
      <c r="B134" s="15">
        <v>64.9</v>
      </c>
      <c r="C134" s="2">
        <v>-42</v>
      </c>
      <c r="D134" s="16">
        <v>1.467</v>
      </c>
      <c r="E134" s="5">
        <f t="shared" si="5"/>
        <v>0.00741111856844414</v>
      </c>
      <c r="F134" s="17" t="s">
        <v>30</v>
      </c>
      <c r="G134" s="16">
        <f t="shared" si="4"/>
        <v>0.0271802773497689</v>
      </c>
      <c r="H134" s="18" t="s">
        <v>123</v>
      </c>
      <c r="I134" s="18" t="s">
        <v>118</v>
      </c>
      <c r="J134" s="18" t="s">
        <v>24</v>
      </c>
      <c r="K134" s="17">
        <v>219.83</v>
      </c>
      <c r="M134" s="17">
        <v>20</v>
      </c>
      <c r="N134" s="17">
        <v>5</v>
      </c>
      <c r="O134" s="23" t="s">
        <v>119</v>
      </c>
      <c r="P134" s="18" t="s">
        <v>124</v>
      </c>
    </row>
    <row r="135" spans="1:16">
      <c r="A135" s="2">
        <v>300</v>
      </c>
      <c r="B135" s="15">
        <v>76.3</v>
      </c>
      <c r="C135" s="2">
        <v>-42</v>
      </c>
      <c r="D135" s="16">
        <v>1.793</v>
      </c>
      <c r="E135" s="5">
        <f t="shared" si="5"/>
        <v>0.00386825422002998</v>
      </c>
      <c r="F135" s="17" t="s">
        <v>30</v>
      </c>
      <c r="G135" s="16">
        <f t="shared" si="4"/>
        <v>0.0231192660550459</v>
      </c>
      <c r="H135" s="18" t="s">
        <v>123</v>
      </c>
      <c r="I135" s="18" t="s">
        <v>118</v>
      </c>
      <c r="J135" s="18" t="s">
        <v>24</v>
      </c>
      <c r="K135" s="17">
        <v>219.83</v>
      </c>
      <c r="L135" s="22"/>
      <c r="M135" s="17">
        <v>20</v>
      </c>
      <c r="N135" s="17">
        <v>5</v>
      </c>
      <c r="O135" s="23" t="s">
        <v>119</v>
      </c>
      <c r="P135" s="18" t="s">
        <v>124</v>
      </c>
    </row>
    <row r="136" spans="1:16">
      <c r="A136" s="2">
        <v>700</v>
      </c>
      <c r="B136" s="15">
        <v>130</v>
      </c>
      <c r="C136" s="2">
        <v>-164</v>
      </c>
      <c r="D136" s="16">
        <v>1.878</v>
      </c>
      <c r="E136" s="5">
        <f t="shared" si="5"/>
        <v>0.0771164086180061</v>
      </c>
      <c r="F136" s="17" t="s">
        <v>30</v>
      </c>
      <c r="G136" s="16">
        <f t="shared" si="4"/>
        <v>0.206892307692308</v>
      </c>
      <c r="H136" s="18" t="s">
        <v>125</v>
      </c>
      <c r="I136" s="18" t="s">
        <v>118</v>
      </c>
      <c r="J136" s="18" t="s">
        <v>24</v>
      </c>
      <c r="K136" s="17">
        <v>206.97</v>
      </c>
      <c r="M136" s="17">
        <v>20</v>
      </c>
      <c r="N136" s="17">
        <v>5</v>
      </c>
      <c r="O136" s="23" t="s">
        <v>126</v>
      </c>
      <c r="P136" s="18" t="s">
        <v>127</v>
      </c>
    </row>
    <row r="137" spans="1:16">
      <c r="A137" s="2">
        <v>400</v>
      </c>
      <c r="B137" s="15">
        <v>98.2</v>
      </c>
      <c r="C137" s="2">
        <v>-114</v>
      </c>
      <c r="D137" s="16">
        <v>2.16</v>
      </c>
      <c r="E137" s="5">
        <f t="shared" si="5"/>
        <v>0.0245078071961982</v>
      </c>
      <c r="F137" s="17" t="s">
        <v>30</v>
      </c>
      <c r="G137" s="16">
        <f t="shared" si="4"/>
        <v>0.13234215885947</v>
      </c>
      <c r="H137" s="18" t="s">
        <v>125</v>
      </c>
      <c r="I137" s="18" t="s">
        <v>118</v>
      </c>
      <c r="J137" s="18" t="s">
        <v>24</v>
      </c>
      <c r="K137" s="17">
        <v>206.97</v>
      </c>
      <c r="M137" s="17">
        <v>20</v>
      </c>
      <c r="N137" s="17">
        <v>5</v>
      </c>
      <c r="O137" s="23" t="s">
        <v>126</v>
      </c>
      <c r="P137" s="18" t="s">
        <v>127</v>
      </c>
    </row>
    <row r="138" spans="1:16">
      <c r="A138" s="2">
        <v>300</v>
      </c>
      <c r="B138" s="15">
        <v>88.6</v>
      </c>
      <c r="C138" s="2">
        <v>-91</v>
      </c>
      <c r="D138" s="16">
        <v>2.268</v>
      </c>
      <c r="E138" s="5">
        <f t="shared" si="5"/>
        <v>0.0123630967310426</v>
      </c>
      <c r="F138" s="17" t="s">
        <v>30</v>
      </c>
      <c r="G138" s="16">
        <f t="shared" si="4"/>
        <v>0.0934650112866817</v>
      </c>
      <c r="H138" s="18" t="s">
        <v>125</v>
      </c>
      <c r="I138" s="18" t="s">
        <v>118</v>
      </c>
      <c r="J138" s="18" t="s">
        <v>24</v>
      </c>
      <c r="K138" s="17">
        <v>206.97</v>
      </c>
      <c r="M138" s="17">
        <v>20</v>
      </c>
      <c r="N138" s="17">
        <v>5</v>
      </c>
      <c r="O138" s="23" t="s">
        <v>126</v>
      </c>
      <c r="P138" s="18" t="s">
        <v>127</v>
      </c>
    </row>
    <row r="139" spans="1:16">
      <c r="A139" s="2">
        <v>1000</v>
      </c>
      <c r="B139" s="15">
        <v>270</v>
      </c>
      <c r="C139" s="2">
        <v>-205</v>
      </c>
      <c r="D139" s="16">
        <v>1.736</v>
      </c>
      <c r="E139" s="5">
        <f t="shared" si="5"/>
        <v>0.0896590715139102</v>
      </c>
      <c r="F139" s="17" t="s">
        <v>30</v>
      </c>
      <c r="G139" s="16">
        <f t="shared" si="4"/>
        <v>0.155648148148148</v>
      </c>
      <c r="H139" s="18" t="s">
        <v>128</v>
      </c>
      <c r="I139" s="18" t="s">
        <v>118</v>
      </c>
      <c r="J139" s="18" t="s">
        <v>24</v>
      </c>
      <c r="K139" s="17">
        <v>206.97</v>
      </c>
      <c r="M139" s="17">
        <v>20</v>
      </c>
      <c r="N139" s="17">
        <v>5</v>
      </c>
      <c r="O139" s="23" t="s">
        <v>126</v>
      </c>
      <c r="P139" s="18" t="s">
        <v>127</v>
      </c>
    </row>
    <row r="140" spans="1:16">
      <c r="A140" s="2">
        <v>700</v>
      </c>
      <c r="B140" s="15">
        <v>260</v>
      </c>
      <c r="C140" s="2">
        <v>-184</v>
      </c>
      <c r="D140" s="16">
        <v>1.878</v>
      </c>
      <c r="E140" s="5">
        <f t="shared" si="5"/>
        <v>0.0485360858523798</v>
      </c>
      <c r="F140" s="17" t="s">
        <v>30</v>
      </c>
      <c r="G140" s="16">
        <f t="shared" si="4"/>
        <v>0.130215384615385</v>
      </c>
      <c r="H140" s="18" t="s">
        <v>128</v>
      </c>
      <c r="I140" s="18" t="s">
        <v>118</v>
      </c>
      <c r="J140" s="18" t="s">
        <v>24</v>
      </c>
      <c r="K140" s="17">
        <v>206.97</v>
      </c>
      <c r="M140" s="17">
        <v>20</v>
      </c>
      <c r="N140" s="17">
        <v>5</v>
      </c>
      <c r="O140" s="23" t="s">
        <v>126</v>
      </c>
      <c r="P140" s="18" t="s">
        <v>127</v>
      </c>
    </row>
    <row r="141" spans="1:16">
      <c r="A141" s="2">
        <v>400</v>
      </c>
      <c r="B141" s="15">
        <v>220</v>
      </c>
      <c r="C141" s="2">
        <v>-119</v>
      </c>
      <c r="D141" s="16">
        <v>2.275</v>
      </c>
      <c r="E141" s="5">
        <f t="shared" si="5"/>
        <v>0.0113174825174825</v>
      </c>
      <c r="F141" s="17" t="s">
        <v>30</v>
      </c>
      <c r="G141" s="16">
        <f t="shared" si="4"/>
        <v>0.0643681818181818</v>
      </c>
      <c r="H141" s="18" t="s">
        <v>128</v>
      </c>
      <c r="I141" s="18" t="s">
        <v>118</v>
      </c>
      <c r="J141" s="18" t="s">
        <v>24</v>
      </c>
      <c r="K141" s="17">
        <v>206.97</v>
      </c>
      <c r="M141" s="17">
        <v>20</v>
      </c>
      <c r="N141" s="17">
        <v>5</v>
      </c>
      <c r="O141" s="23" t="s">
        <v>126</v>
      </c>
      <c r="P141" s="18" t="s">
        <v>127</v>
      </c>
    </row>
    <row r="142" spans="1:16">
      <c r="A142" s="2">
        <v>300</v>
      </c>
      <c r="B142" s="15">
        <v>200</v>
      </c>
      <c r="C142" s="2">
        <v>-100</v>
      </c>
      <c r="D142" s="16">
        <v>2.513</v>
      </c>
      <c r="E142" s="5">
        <f t="shared" si="5"/>
        <v>0.00596896140071628</v>
      </c>
      <c r="F142" s="17" t="s">
        <v>30</v>
      </c>
      <c r="G142" s="16">
        <f t="shared" si="4"/>
        <v>0.05</v>
      </c>
      <c r="H142" s="18" t="s">
        <v>128</v>
      </c>
      <c r="I142" s="18" t="s">
        <v>118</v>
      </c>
      <c r="J142" s="18" t="s">
        <v>24</v>
      </c>
      <c r="K142" s="17">
        <v>206.97</v>
      </c>
      <c r="M142" s="17">
        <v>20</v>
      </c>
      <c r="N142" s="17">
        <v>5</v>
      </c>
      <c r="O142" s="23" t="s">
        <v>126</v>
      </c>
      <c r="P142" s="18" t="s">
        <v>127</v>
      </c>
    </row>
    <row r="143" spans="1:16">
      <c r="A143" s="2">
        <v>1000</v>
      </c>
      <c r="B143" s="15">
        <v>150</v>
      </c>
      <c r="C143" s="2">
        <v>-172</v>
      </c>
      <c r="D143" s="16">
        <v>1.687</v>
      </c>
      <c r="E143" s="5">
        <f t="shared" si="5"/>
        <v>0.116909701639992</v>
      </c>
      <c r="F143" s="17" t="s">
        <v>30</v>
      </c>
      <c r="G143" s="16">
        <f t="shared" si="4"/>
        <v>0.197226666666667</v>
      </c>
      <c r="H143" s="18" t="s">
        <v>129</v>
      </c>
      <c r="I143" s="18" t="s">
        <v>118</v>
      </c>
      <c r="J143" s="18" t="s">
        <v>24</v>
      </c>
      <c r="K143" s="17">
        <v>206.97</v>
      </c>
      <c r="L143" s="22"/>
      <c r="M143" s="17">
        <v>20</v>
      </c>
      <c r="N143" s="17">
        <v>5</v>
      </c>
      <c r="O143" s="23" t="s">
        <v>126</v>
      </c>
      <c r="P143" s="18" t="s">
        <v>127</v>
      </c>
    </row>
    <row r="144" spans="1:16">
      <c r="A144" s="2">
        <v>1000</v>
      </c>
      <c r="B144" s="15">
        <v>51.9</v>
      </c>
      <c r="C144" s="2">
        <v>-96</v>
      </c>
      <c r="D144" s="16">
        <v>1.841</v>
      </c>
      <c r="E144" s="5">
        <f t="shared" si="5"/>
        <v>0.0964542391826508</v>
      </c>
      <c r="F144" s="17" t="s">
        <v>30</v>
      </c>
      <c r="G144" s="16">
        <f t="shared" si="4"/>
        <v>0.17757225433526</v>
      </c>
      <c r="H144" s="18" t="s">
        <v>130</v>
      </c>
      <c r="I144" s="18" t="s">
        <v>131</v>
      </c>
      <c r="J144" s="18" t="s">
        <v>24</v>
      </c>
      <c r="K144" s="17">
        <v>213.57</v>
      </c>
      <c r="M144" s="17">
        <v>20</v>
      </c>
      <c r="N144" s="17">
        <v>5</v>
      </c>
      <c r="O144" s="23" t="s">
        <v>132</v>
      </c>
      <c r="P144" s="18" t="s">
        <v>133</v>
      </c>
    </row>
    <row r="145" spans="1:16">
      <c r="A145" s="2">
        <v>700</v>
      </c>
      <c r="B145" s="15">
        <v>50</v>
      </c>
      <c r="C145" s="2">
        <v>-120</v>
      </c>
      <c r="D145" s="16">
        <v>2.214</v>
      </c>
      <c r="E145" s="5">
        <f t="shared" si="5"/>
        <v>0.0910569105691057</v>
      </c>
      <c r="F145" s="17" t="s">
        <v>30</v>
      </c>
      <c r="G145" s="16">
        <f t="shared" si="4"/>
        <v>0.288</v>
      </c>
      <c r="H145" s="18" t="s">
        <v>130</v>
      </c>
      <c r="I145" s="18" t="s">
        <v>131</v>
      </c>
      <c r="J145" s="18" t="s">
        <v>24</v>
      </c>
      <c r="K145" s="17">
        <v>213.57</v>
      </c>
      <c r="M145" s="17">
        <v>20</v>
      </c>
      <c r="N145" s="17">
        <v>5</v>
      </c>
      <c r="O145" s="23" t="s">
        <v>132</v>
      </c>
      <c r="P145" s="18" t="s">
        <v>133</v>
      </c>
    </row>
    <row r="146" spans="1:16">
      <c r="A146" s="2">
        <v>400</v>
      </c>
      <c r="B146" s="15">
        <v>40</v>
      </c>
      <c r="C146" s="2">
        <v>-101</v>
      </c>
      <c r="D146" s="16">
        <v>3.147</v>
      </c>
      <c r="E146" s="5">
        <f t="shared" si="5"/>
        <v>0.0324149984111853</v>
      </c>
      <c r="F146" s="17" t="s">
        <v>30</v>
      </c>
      <c r="G146" s="16">
        <f t="shared" si="4"/>
        <v>0.255025</v>
      </c>
      <c r="H146" s="18" t="s">
        <v>130</v>
      </c>
      <c r="I146" s="18" t="s">
        <v>131</v>
      </c>
      <c r="J146" s="18" t="s">
        <v>24</v>
      </c>
      <c r="K146" s="17">
        <v>213.57</v>
      </c>
      <c r="M146" s="17">
        <v>20</v>
      </c>
      <c r="N146" s="17">
        <v>5</v>
      </c>
      <c r="O146" s="23" t="s">
        <v>132</v>
      </c>
      <c r="P146" s="18" t="s">
        <v>133</v>
      </c>
    </row>
    <row r="147" spans="1:16">
      <c r="A147" s="2">
        <v>300</v>
      </c>
      <c r="B147" s="15">
        <v>37.1</v>
      </c>
      <c r="C147" s="2">
        <v>-83</v>
      </c>
      <c r="D147" s="16">
        <v>3.591</v>
      </c>
      <c r="E147" s="5">
        <f t="shared" si="5"/>
        <v>0.0155127261099739</v>
      </c>
      <c r="F147" s="17" t="s">
        <v>30</v>
      </c>
      <c r="G147" s="16">
        <f t="shared" si="4"/>
        <v>0.185687331536388</v>
      </c>
      <c r="H147" s="18" t="s">
        <v>130</v>
      </c>
      <c r="I147" s="18" t="s">
        <v>131</v>
      </c>
      <c r="J147" s="18" t="s">
        <v>24</v>
      </c>
      <c r="K147" s="17">
        <v>213.57</v>
      </c>
      <c r="M147" s="17">
        <v>20</v>
      </c>
      <c r="N147" s="17">
        <v>5</v>
      </c>
      <c r="O147" s="23" t="s">
        <v>132</v>
      </c>
      <c r="P147" s="18" t="s">
        <v>133</v>
      </c>
    </row>
    <row r="148" spans="1:16">
      <c r="A148" s="2">
        <v>1000</v>
      </c>
      <c r="B148" s="15">
        <v>120</v>
      </c>
      <c r="C148" s="2">
        <v>-115</v>
      </c>
      <c r="D148" s="16">
        <v>1.471</v>
      </c>
      <c r="E148" s="5">
        <f t="shared" si="5"/>
        <v>0.074920688873782</v>
      </c>
      <c r="F148" s="18" t="s">
        <v>30</v>
      </c>
      <c r="G148" s="16">
        <f t="shared" si="4"/>
        <v>0.110208333333333</v>
      </c>
      <c r="H148" s="18" t="s">
        <v>134</v>
      </c>
      <c r="I148" s="18" t="s">
        <v>118</v>
      </c>
      <c r="J148" s="18" t="s">
        <v>24</v>
      </c>
      <c r="K148" s="17">
        <v>209.04</v>
      </c>
      <c r="M148" s="17">
        <v>20</v>
      </c>
      <c r="N148" s="17">
        <v>5</v>
      </c>
      <c r="O148" s="23" t="s">
        <v>119</v>
      </c>
      <c r="P148" s="18" t="s">
        <v>135</v>
      </c>
    </row>
    <row r="149" spans="1:16">
      <c r="A149" s="2">
        <v>1000</v>
      </c>
      <c r="B149" s="15">
        <v>120</v>
      </c>
      <c r="C149" s="2">
        <v>-130</v>
      </c>
      <c r="D149" s="16">
        <v>2.239</v>
      </c>
      <c r="E149" s="5">
        <f t="shared" si="5"/>
        <v>0.0629001042131904</v>
      </c>
      <c r="F149" s="18" t="s">
        <v>30</v>
      </c>
      <c r="G149" s="16">
        <f t="shared" si="4"/>
        <v>0.140833333333333</v>
      </c>
      <c r="H149" s="18" t="s">
        <v>134</v>
      </c>
      <c r="I149" s="18" t="s">
        <v>118</v>
      </c>
      <c r="J149" s="18" t="s">
        <v>24</v>
      </c>
      <c r="K149" s="17">
        <v>208.44</v>
      </c>
      <c r="M149" s="17">
        <v>20</v>
      </c>
      <c r="N149" s="17">
        <v>5</v>
      </c>
      <c r="O149" s="23" t="s">
        <v>136</v>
      </c>
      <c r="P149" s="18" t="s">
        <v>137</v>
      </c>
    </row>
    <row r="150" spans="1:16">
      <c r="A150" s="2">
        <v>700</v>
      </c>
      <c r="B150" s="15">
        <v>98.1</v>
      </c>
      <c r="C150" s="2">
        <v>-124</v>
      </c>
      <c r="D150" s="16">
        <v>2.185</v>
      </c>
      <c r="E150" s="5">
        <f t="shared" si="5"/>
        <v>0.0502135540953167</v>
      </c>
      <c r="F150" s="18" t="s">
        <v>30</v>
      </c>
      <c r="G150" s="16">
        <f t="shared" si="4"/>
        <v>0.156738022426096</v>
      </c>
      <c r="H150" s="18" t="s">
        <v>134</v>
      </c>
      <c r="I150" s="18" t="s">
        <v>118</v>
      </c>
      <c r="J150" s="18" t="s">
        <v>24</v>
      </c>
      <c r="K150" s="17">
        <v>208.44</v>
      </c>
      <c r="M150" s="17">
        <v>20</v>
      </c>
      <c r="N150" s="17">
        <v>5</v>
      </c>
      <c r="O150" s="23" t="s">
        <v>136</v>
      </c>
      <c r="P150" s="18" t="s">
        <v>137</v>
      </c>
    </row>
    <row r="151" spans="1:16">
      <c r="A151" s="2">
        <v>700</v>
      </c>
      <c r="B151" s="15">
        <v>95</v>
      </c>
      <c r="C151" s="2">
        <v>-101</v>
      </c>
      <c r="D151" s="16">
        <v>1.518</v>
      </c>
      <c r="E151" s="5">
        <f t="shared" si="5"/>
        <v>0.0495159836349768</v>
      </c>
      <c r="F151" s="18" t="s">
        <v>30</v>
      </c>
      <c r="G151" s="16">
        <f t="shared" si="4"/>
        <v>0.107378947368421</v>
      </c>
      <c r="H151" s="18" t="s">
        <v>134</v>
      </c>
      <c r="I151" s="18" t="s">
        <v>118</v>
      </c>
      <c r="J151" s="18" t="s">
        <v>24</v>
      </c>
      <c r="K151" s="17">
        <v>209.04</v>
      </c>
      <c r="M151" s="17">
        <v>20</v>
      </c>
      <c r="N151" s="17">
        <v>5</v>
      </c>
      <c r="O151" s="23" t="s">
        <v>119</v>
      </c>
      <c r="P151" s="18" t="s">
        <v>135</v>
      </c>
    </row>
    <row r="152" spans="1:16">
      <c r="A152" s="2">
        <v>400</v>
      </c>
      <c r="B152" s="15">
        <v>69.8</v>
      </c>
      <c r="C152" s="2">
        <v>-90</v>
      </c>
      <c r="D152" s="16">
        <v>2.068</v>
      </c>
      <c r="E152" s="5">
        <f t="shared" si="5"/>
        <v>0.0224460048882411</v>
      </c>
      <c r="F152" s="18" t="s">
        <v>30</v>
      </c>
      <c r="G152" s="16">
        <f t="shared" si="4"/>
        <v>0.116045845272206</v>
      </c>
      <c r="H152" s="18" t="s">
        <v>134</v>
      </c>
      <c r="I152" s="18" t="s">
        <v>118</v>
      </c>
      <c r="J152" s="18" t="s">
        <v>24</v>
      </c>
      <c r="K152" s="17">
        <v>208.44</v>
      </c>
      <c r="M152" s="17">
        <v>20</v>
      </c>
      <c r="N152" s="17">
        <v>5</v>
      </c>
      <c r="O152" s="23" t="s">
        <v>136</v>
      </c>
      <c r="P152" s="18" t="s">
        <v>137</v>
      </c>
    </row>
    <row r="153" spans="1:16">
      <c r="A153" s="2">
        <v>400</v>
      </c>
      <c r="B153" s="15">
        <v>74</v>
      </c>
      <c r="C153" s="2">
        <v>-82</v>
      </c>
      <c r="D153" s="16">
        <v>1.546</v>
      </c>
      <c r="E153" s="5">
        <f t="shared" si="5"/>
        <v>0.0235096674941436</v>
      </c>
      <c r="F153" s="18" t="s">
        <v>30</v>
      </c>
      <c r="G153" s="16">
        <f t="shared" si="4"/>
        <v>0.0908648648648649</v>
      </c>
      <c r="H153" s="18" t="s">
        <v>134</v>
      </c>
      <c r="I153" s="18" t="s">
        <v>118</v>
      </c>
      <c r="J153" s="18" t="s">
        <v>24</v>
      </c>
      <c r="K153" s="17">
        <v>209.04</v>
      </c>
      <c r="M153" s="17">
        <v>20</v>
      </c>
      <c r="N153" s="17">
        <v>5</v>
      </c>
      <c r="O153" s="23" t="s">
        <v>119</v>
      </c>
      <c r="P153" s="18" t="s">
        <v>135</v>
      </c>
    </row>
    <row r="154" spans="1:16">
      <c r="A154" s="2">
        <v>300</v>
      </c>
      <c r="B154" s="15">
        <v>66.9</v>
      </c>
      <c r="C154" s="2">
        <v>-72</v>
      </c>
      <c r="D154" s="16">
        <v>1.637</v>
      </c>
      <c r="E154" s="5">
        <f t="shared" si="5"/>
        <v>0.0142007555108738</v>
      </c>
      <c r="F154" s="18" t="s">
        <v>30</v>
      </c>
      <c r="G154" s="16">
        <f t="shared" si="4"/>
        <v>0.0774887892376682</v>
      </c>
      <c r="H154" s="18" t="s">
        <v>134</v>
      </c>
      <c r="I154" s="18" t="s">
        <v>118</v>
      </c>
      <c r="J154" s="18" t="s">
        <v>24</v>
      </c>
      <c r="K154" s="17">
        <v>209.04</v>
      </c>
      <c r="M154" s="17">
        <v>20</v>
      </c>
      <c r="N154" s="17">
        <v>5</v>
      </c>
      <c r="O154" s="23" t="s">
        <v>119</v>
      </c>
      <c r="P154" s="18" t="s">
        <v>135</v>
      </c>
    </row>
    <row r="155" spans="1:16">
      <c r="A155" s="2">
        <v>700</v>
      </c>
      <c r="B155" s="15">
        <v>170</v>
      </c>
      <c r="C155" s="2">
        <v>-124</v>
      </c>
      <c r="D155" s="16">
        <v>2.416</v>
      </c>
      <c r="E155" s="5">
        <f t="shared" si="5"/>
        <v>0.0262056875730425</v>
      </c>
      <c r="F155" s="18" t="s">
        <v>30</v>
      </c>
      <c r="G155" s="16">
        <f t="shared" si="4"/>
        <v>0.0904470588235294</v>
      </c>
      <c r="H155" s="18" t="s">
        <v>138</v>
      </c>
      <c r="I155" s="18" t="s">
        <v>118</v>
      </c>
      <c r="J155" s="18" t="s">
        <v>24</v>
      </c>
      <c r="K155" s="17">
        <v>210.93</v>
      </c>
      <c r="L155" s="22"/>
      <c r="M155" s="17">
        <v>20</v>
      </c>
      <c r="N155" s="17">
        <v>5</v>
      </c>
      <c r="O155" s="23" t="s">
        <v>136</v>
      </c>
      <c r="P155" s="18" t="s">
        <v>139</v>
      </c>
    </row>
    <row r="156" spans="1:16">
      <c r="A156" s="2">
        <v>1000</v>
      </c>
      <c r="B156" s="15">
        <v>210</v>
      </c>
      <c r="C156" s="2">
        <v>-130</v>
      </c>
      <c r="D156" s="16">
        <v>2.382</v>
      </c>
      <c r="E156" s="5">
        <f t="shared" si="5"/>
        <v>0.033785134540802</v>
      </c>
      <c r="F156" s="18" t="s">
        <v>30</v>
      </c>
      <c r="G156" s="16">
        <f t="shared" si="4"/>
        <v>0.0804761904761905</v>
      </c>
      <c r="H156" s="18" t="s">
        <v>138</v>
      </c>
      <c r="I156" s="18" t="s">
        <v>118</v>
      </c>
      <c r="J156" s="18" t="s">
        <v>24</v>
      </c>
      <c r="K156" s="17">
        <v>210.93</v>
      </c>
      <c r="L156" s="22"/>
      <c r="M156" s="17">
        <v>20</v>
      </c>
      <c r="N156" s="17">
        <v>5</v>
      </c>
      <c r="O156" s="23" t="s">
        <v>136</v>
      </c>
      <c r="P156" s="18" t="s">
        <v>139</v>
      </c>
    </row>
    <row r="157" spans="1:16">
      <c r="A157" s="2">
        <v>400</v>
      </c>
      <c r="B157" s="15">
        <v>120</v>
      </c>
      <c r="C157" s="2">
        <v>-90</v>
      </c>
      <c r="D157" s="16">
        <v>2.413</v>
      </c>
      <c r="E157" s="5">
        <f t="shared" si="5"/>
        <v>0.0111893907998342</v>
      </c>
      <c r="F157" s="18" t="s">
        <v>30</v>
      </c>
      <c r="G157" s="16">
        <f t="shared" si="4"/>
        <v>0.0675</v>
      </c>
      <c r="H157" s="18" t="s">
        <v>138</v>
      </c>
      <c r="I157" s="18" t="s">
        <v>118</v>
      </c>
      <c r="J157" s="18" t="s">
        <v>24</v>
      </c>
      <c r="K157" s="17">
        <v>210.93</v>
      </c>
      <c r="M157" s="17">
        <v>20</v>
      </c>
      <c r="N157" s="17">
        <v>5</v>
      </c>
      <c r="O157" s="23" t="s">
        <v>136</v>
      </c>
      <c r="P157" s="18" t="s">
        <v>139</v>
      </c>
    </row>
    <row r="158" spans="1:16">
      <c r="A158" s="2">
        <v>1000</v>
      </c>
      <c r="B158" s="15">
        <v>100</v>
      </c>
      <c r="C158" s="2">
        <v>-152</v>
      </c>
      <c r="D158" s="16">
        <v>1.604</v>
      </c>
      <c r="E158" s="5">
        <f t="shared" si="5"/>
        <v>0.144039900249377</v>
      </c>
      <c r="F158" s="18" t="s">
        <v>30</v>
      </c>
      <c r="G158" s="16">
        <f t="shared" si="4"/>
        <v>0.23104</v>
      </c>
      <c r="H158" s="18" t="s">
        <v>140</v>
      </c>
      <c r="I158" s="18" t="s">
        <v>118</v>
      </c>
      <c r="J158" s="18" t="s">
        <v>24</v>
      </c>
      <c r="K158" s="17">
        <v>209.58</v>
      </c>
      <c r="M158" s="17">
        <v>20</v>
      </c>
      <c r="N158" s="17">
        <v>5</v>
      </c>
      <c r="O158" s="23" t="s">
        <v>119</v>
      </c>
      <c r="P158" s="18" t="s">
        <v>141</v>
      </c>
    </row>
    <row r="159" spans="1:16">
      <c r="A159" s="2">
        <v>700</v>
      </c>
      <c r="B159" s="15">
        <v>83.2</v>
      </c>
      <c r="C159" s="2">
        <v>-125</v>
      </c>
      <c r="D159" s="16">
        <v>1.575</v>
      </c>
      <c r="E159" s="5">
        <f t="shared" si="5"/>
        <v>0.0834668803418803</v>
      </c>
      <c r="F159" s="18" t="s">
        <v>30</v>
      </c>
      <c r="G159" s="16">
        <f t="shared" si="4"/>
        <v>0.187800480769231</v>
      </c>
      <c r="H159" s="18" t="s">
        <v>140</v>
      </c>
      <c r="I159" s="18" t="s">
        <v>118</v>
      </c>
      <c r="J159" s="18" t="s">
        <v>24</v>
      </c>
      <c r="K159" s="17">
        <v>209.58</v>
      </c>
      <c r="M159" s="17">
        <v>20</v>
      </c>
      <c r="N159" s="17">
        <v>5</v>
      </c>
      <c r="O159" s="23" t="s">
        <v>119</v>
      </c>
      <c r="P159" s="18" t="s">
        <v>141</v>
      </c>
    </row>
    <row r="160" spans="1:16">
      <c r="A160" s="2">
        <v>1000</v>
      </c>
      <c r="B160" s="15">
        <v>180</v>
      </c>
      <c r="C160" s="2">
        <v>-130</v>
      </c>
      <c r="D160" s="16">
        <v>1.842</v>
      </c>
      <c r="E160" s="5">
        <f t="shared" si="5"/>
        <v>0.0509711666063458</v>
      </c>
      <c r="F160" s="18" t="s">
        <v>30</v>
      </c>
      <c r="G160" s="16">
        <f t="shared" si="4"/>
        <v>0.0938888888888889</v>
      </c>
      <c r="H160" s="18" t="s">
        <v>140</v>
      </c>
      <c r="I160" s="18" t="s">
        <v>118</v>
      </c>
      <c r="J160" s="18" t="s">
        <v>24</v>
      </c>
      <c r="K160" s="17">
        <v>209.02</v>
      </c>
      <c r="M160" s="17">
        <v>20</v>
      </c>
      <c r="N160" s="17">
        <v>5</v>
      </c>
      <c r="O160" s="23" t="s">
        <v>136</v>
      </c>
      <c r="P160" s="18" t="s">
        <v>142</v>
      </c>
    </row>
    <row r="161" spans="1:16">
      <c r="A161" s="2">
        <v>700</v>
      </c>
      <c r="B161" s="15">
        <v>150</v>
      </c>
      <c r="C161" s="2">
        <v>-124</v>
      </c>
      <c r="D161" s="16">
        <v>1.756</v>
      </c>
      <c r="E161" s="5">
        <f t="shared" si="5"/>
        <v>0.0408625664388762</v>
      </c>
      <c r="F161" s="18" t="s">
        <v>30</v>
      </c>
      <c r="G161" s="16">
        <f t="shared" si="4"/>
        <v>0.102506666666667</v>
      </c>
      <c r="H161" s="18" t="s">
        <v>140</v>
      </c>
      <c r="I161" s="18" t="s">
        <v>118</v>
      </c>
      <c r="J161" s="18" t="s">
        <v>24</v>
      </c>
      <c r="K161" s="17">
        <v>209.02</v>
      </c>
      <c r="M161" s="17">
        <v>20</v>
      </c>
      <c r="N161" s="17">
        <v>5</v>
      </c>
      <c r="O161" s="23" t="s">
        <v>136</v>
      </c>
      <c r="P161" s="18" t="s">
        <v>142</v>
      </c>
    </row>
    <row r="162" spans="1:16">
      <c r="A162" s="2">
        <v>400</v>
      </c>
      <c r="B162" s="15">
        <v>63.9</v>
      </c>
      <c r="C162" s="2">
        <v>-94</v>
      </c>
      <c r="D162" s="16">
        <v>1.571</v>
      </c>
      <c r="E162" s="5">
        <f t="shared" si="5"/>
        <v>0.0352077810949437</v>
      </c>
      <c r="F162" s="18" t="s">
        <v>30</v>
      </c>
      <c r="G162" s="16">
        <f t="shared" si="4"/>
        <v>0.138278560250391</v>
      </c>
      <c r="H162" s="18" t="s">
        <v>140</v>
      </c>
      <c r="I162" s="18" t="s">
        <v>118</v>
      </c>
      <c r="J162" s="18" t="s">
        <v>24</v>
      </c>
      <c r="K162" s="17">
        <v>209.58</v>
      </c>
      <c r="M162" s="17">
        <v>20</v>
      </c>
      <c r="N162" s="17">
        <v>5</v>
      </c>
      <c r="O162" s="23" t="s">
        <v>119</v>
      </c>
      <c r="P162" s="18" t="s">
        <v>141</v>
      </c>
    </row>
    <row r="163" spans="1:16">
      <c r="A163" s="2">
        <v>400</v>
      </c>
      <c r="B163" s="15">
        <v>110</v>
      </c>
      <c r="C163" s="2">
        <v>-90</v>
      </c>
      <c r="D163" s="16">
        <v>1.587</v>
      </c>
      <c r="E163" s="5">
        <f t="shared" si="5"/>
        <v>0.0185598900154666</v>
      </c>
      <c r="F163" s="18" t="s">
        <v>30</v>
      </c>
      <c r="G163" s="16">
        <f t="shared" si="4"/>
        <v>0.0736363636363636</v>
      </c>
      <c r="H163" s="18" t="s">
        <v>140</v>
      </c>
      <c r="I163" s="18" t="s">
        <v>118</v>
      </c>
      <c r="J163" s="18" t="s">
        <v>24</v>
      </c>
      <c r="K163" s="17">
        <v>209.02</v>
      </c>
      <c r="M163" s="17">
        <v>20</v>
      </c>
      <c r="N163" s="17">
        <v>5</v>
      </c>
      <c r="O163" s="23" t="s">
        <v>136</v>
      </c>
      <c r="P163" s="18" t="s">
        <v>142</v>
      </c>
    </row>
    <row r="164" spans="1:16">
      <c r="A164" s="2">
        <v>300</v>
      </c>
      <c r="B164" s="15">
        <v>57.6</v>
      </c>
      <c r="C164" s="2">
        <v>-75</v>
      </c>
      <c r="D164" s="16">
        <v>1.484</v>
      </c>
      <c r="E164" s="5">
        <f t="shared" si="5"/>
        <v>0.0197418295148248</v>
      </c>
      <c r="F164" s="18" t="s">
        <v>30</v>
      </c>
      <c r="G164" s="16">
        <f t="shared" si="4"/>
        <v>0.09765625</v>
      </c>
      <c r="H164" s="18" t="s">
        <v>140</v>
      </c>
      <c r="I164" s="18" t="s">
        <v>118</v>
      </c>
      <c r="J164" s="18" t="s">
        <v>24</v>
      </c>
      <c r="K164" s="17">
        <v>209.58</v>
      </c>
      <c r="M164" s="17">
        <v>20</v>
      </c>
      <c r="N164" s="17">
        <v>5</v>
      </c>
      <c r="O164" s="23" t="s">
        <v>119</v>
      </c>
      <c r="P164" s="18" t="s">
        <v>141</v>
      </c>
    </row>
    <row r="165" spans="1:16">
      <c r="A165" s="2">
        <v>1000</v>
      </c>
      <c r="B165" s="15">
        <v>71</v>
      </c>
      <c r="C165" s="2">
        <v>-136</v>
      </c>
      <c r="D165" s="16">
        <v>1.629</v>
      </c>
      <c r="E165" s="5">
        <f t="shared" si="5"/>
        <v>0.159918380757226</v>
      </c>
      <c r="F165" s="18" t="s">
        <v>30</v>
      </c>
      <c r="G165" s="16">
        <f t="shared" si="4"/>
        <v>0.260507042253521</v>
      </c>
      <c r="H165" s="18" t="s">
        <v>143</v>
      </c>
      <c r="I165" s="18" t="s">
        <v>118</v>
      </c>
      <c r="J165" s="18" t="s">
        <v>24</v>
      </c>
      <c r="K165" s="17">
        <v>212.3</v>
      </c>
      <c r="M165" s="17">
        <v>20</v>
      </c>
      <c r="N165" s="17">
        <v>5</v>
      </c>
      <c r="O165" s="23" t="s">
        <v>119</v>
      </c>
      <c r="P165" s="18" t="s">
        <v>120</v>
      </c>
    </row>
    <row r="166" spans="1:16">
      <c r="A166" s="2">
        <v>700</v>
      </c>
      <c r="B166" s="15">
        <v>59.2</v>
      </c>
      <c r="C166" s="2">
        <v>-113</v>
      </c>
      <c r="D166" s="16">
        <v>1.601</v>
      </c>
      <c r="E166" s="5">
        <f t="shared" si="5"/>
        <v>0.0943065567128653</v>
      </c>
      <c r="F166" s="18" t="s">
        <v>30</v>
      </c>
      <c r="G166" s="16">
        <f t="shared" si="4"/>
        <v>0.215692567567568</v>
      </c>
      <c r="H166" s="18" t="s">
        <v>143</v>
      </c>
      <c r="I166" s="18" t="s">
        <v>118</v>
      </c>
      <c r="J166" s="18" t="s">
        <v>24</v>
      </c>
      <c r="K166" s="17">
        <v>212.3</v>
      </c>
      <c r="M166" s="17">
        <v>20</v>
      </c>
      <c r="N166" s="17">
        <v>5</v>
      </c>
      <c r="O166" s="23" t="s">
        <v>119</v>
      </c>
      <c r="P166" s="18" t="s">
        <v>120</v>
      </c>
    </row>
    <row r="167" spans="1:16">
      <c r="A167" s="2">
        <v>400</v>
      </c>
      <c r="B167" s="15">
        <v>47.8</v>
      </c>
      <c r="C167" s="2">
        <v>-82</v>
      </c>
      <c r="D167" s="16">
        <v>1.482</v>
      </c>
      <c r="E167" s="5">
        <f t="shared" si="5"/>
        <v>0.0379674645254914</v>
      </c>
      <c r="F167" s="18" t="s">
        <v>30</v>
      </c>
      <c r="G167" s="16">
        <f t="shared" si="4"/>
        <v>0.140669456066946</v>
      </c>
      <c r="H167" s="18" t="s">
        <v>143</v>
      </c>
      <c r="I167" s="18" t="s">
        <v>118</v>
      </c>
      <c r="J167" s="18" t="s">
        <v>24</v>
      </c>
      <c r="K167" s="17">
        <v>212.3</v>
      </c>
      <c r="M167" s="17">
        <v>20</v>
      </c>
      <c r="N167" s="17">
        <v>5</v>
      </c>
      <c r="O167" s="23" t="s">
        <v>119</v>
      </c>
      <c r="P167" s="18" t="s">
        <v>120</v>
      </c>
    </row>
    <row r="168" spans="1:16">
      <c r="A168" s="2">
        <v>300</v>
      </c>
      <c r="B168" s="15">
        <v>43.7</v>
      </c>
      <c r="C168" s="2">
        <v>-71</v>
      </c>
      <c r="D168" s="16">
        <v>1.489</v>
      </c>
      <c r="E168" s="5">
        <f t="shared" si="5"/>
        <v>0.0232413749648452</v>
      </c>
      <c r="F168" s="18" t="s">
        <v>30</v>
      </c>
      <c r="G168" s="16">
        <f t="shared" si="4"/>
        <v>0.115354691075515</v>
      </c>
      <c r="H168" s="18" t="s">
        <v>143</v>
      </c>
      <c r="I168" s="18" t="s">
        <v>118</v>
      </c>
      <c r="J168" s="18" t="s">
        <v>24</v>
      </c>
      <c r="K168" s="17">
        <v>212.3</v>
      </c>
      <c r="M168" s="17">
        <v>20</v>
      </c>
      <c r="N168" s="17">
        <v>5</v>
      </c>
      <c r="O168" s="23" t="s">
        <v>119</v>
      </c>
      <c r="P168" s="18" t="s">
        <v>120</v>
      </c>
    </row>
    <row r="169" spans="1:16">
      <c r="A169" s="2">
        <v>1000</v>
      </c>
      <c r="B169" s="15">
        <v>82.5</v>
      </c>
      <c r="C169" s="2">
        <v>-130</v>
      </c>
      <c r="D169" s="16">
        <v>1.588</v>
      </c>
      <c r="E169" s="5">
        <f t="shared" si="5"/>
        <v>0.128997786428517</v>
      </c>
      <c r="F169" s="18" t="s">
        <v>30</v>
      </c>
      <c r="G169" s="16">
        <f t="shared" si="4"/>
        <v>0.204848484848485</v>
      </c>
      <c r="H169" s="18" t="s">
        <v>144</v>
      </c>
      <c r="I169" s="18" t="s">
        <v>118</v>
      </c>
      <c r="J169" s="18" t="s">
        <v>24</v>
      </c>
      <c r="K169" s="17">
        <v>207.52</v>
      </c>
      <c r="M169" s="17">
        <v>20</v>
      </c>
      <c r="N169" s="17">
        <v>5</v>
      </c>
      <c r="O169" s="23" t="s">
        <v>136</v>
      </c>
      <c r="P169" s="18" t="s">
        <v>145</v>
      </c>
    </row>
    <row r="170" spans="1:16">
      <c r="A170" s="2">
        <v>700</v>
      </c>
      <c r="B170" s="15">
        <v>59.9</v>
      </c>
      <c r="C170" s="2">
        <v>-124</v>
      </c>
      <c r="D170" s="16">
        <v>1.609</v>
      </c>
      <c r="E170" s="5">
        <f t="shared" si="5"/>
        <v>0.111675664122201</v>
      </c>
      <c r="F170" s="18" t="s">
        <v>30</v>
      </c>
      <c r="G170" s="16">
        <f t="shared" si="4"/>
        <v>0.25669449081803</v>
      </c>
      <c r="H170" s="18" t="s">
        <v>144</v>
      </c>
      <c r="I170" s="18" t="s">
        <v>118</v>
      </c>
      <c r="J170" s="18" t="s">
        <v>24</v>
      </c>
      <c r="K170" s="17">
        <v>207.52</v>
      </c>
      <c r="M170" s="17">
        <v>20</v>
      </c>
      <c r="N170" s="17">
        <v>5</v>
      </c>
      <c r="O170" s="23" t="s">
        <v>136</v>
      </c>
      <c r="P170" s="18" t="s">
        <v>145</v>
      </c>
    </row>
    <row r="171" spans="1:16">
      <c r="A171" s="2">
        <v>400</v>
      </c>
      <c r="B171" s="15">
        <v>40.6</v>
      </c>
      <c r="C171" s="2">
        <v>-90</v>
      </c>
      <c r="D171" s="16">
        <v>1.639</v>
      </c>
      <c r="E171" s="5">
        <f t="shared" si="5"/>
        <v>0.0486900278615159</v>
      </c>
      <c r="F171" s="18" t="s">
        <v>30</v>
      </c>
      <c r="G171" s="16">
        <f t="shared" si="4"/>
        <v>0.199507389162562</v>
      </c>
      <c r="H171" s="18" t="s">
        <v>144</v>
      </c>
      <c r="I171" s="18" t="s">
        <v>118</v>
      </c>
      <c r="J171" s="18" t="s">
        <v>24</v>
      </c>
      <c r="K171" s="17">
        <v>207.52</v>
      </c>
      <c r="M171" s="17">
        <v>20</v>
      </c>
      <c r="N171" s="17">
        <v>5</v>
      </c>
      <c r="O171" s="23" t="s">
        <v>136</v>
      </c>
      <c r="P171" s="18" t="s">
        <v>145</v>
      </c>
    </row>
    <row r="172" spans="1:16">
      <c r="A172" s="2">
        <v>1000</v>
      </c>
      <c r="B172" s="15">
        <v>88.7</v>
      </c>
      <c r="C172" s="2">
        <v>-145</v>
      </c>
      <c r="D172" s="16">
        <v>1.945</v>
      </c>
      <c r="E172" s="5">
        <f t="shared" si="5"/>
        <v>0.121868868517837</v>
      </c>
      <c r="F172" s="18" t="s">
        <v>30</v>
      </c>
      <c r="G172" s="16">
        <f t="shared" si="4"/>
        <v>0.237034949267193</v>
      </c>
      <c r="H172" s="18" t="s">
        <v>146</v>
      </c>
      <c r="I172" s="18" t="s">
        <v>147</v>
      </c>
      <c r="J172" s="18" t="s">
        <v>24</v>
      </c>
      <c r="K172" s="17">
        <v>210.36</v>
      </c>
      <c r="L172" s="22"/>
      <c r="M172" s="17">
        <v>20</v>
      </c>
      <c r="N172" s="17">
        <v>5</v>
      </c>
      <c r="O172" s="23" t="s">
        <v>148</v>
      </c>
      <c r="P172" s="18" t="s">
        <v>149</v>
      </c>
    </row>
    <row r="173" spans="1:16">
      <c r="A173" s="2">
        <v>700</v>
      </c>
      <c r="B173" s="15">
        <v>86.6</v>
      </c>
      <c r="C173" s="2">
        <v>-145</v>
      </c>
      <c r="D173" s="16">
        <v>2.139</v>
      </c>
      <c r="E173" s="5">
        <f t="shared" si="5"/>
        <v>0.0794520976865363</v>
      </c>
      <c r="F173" s="18" t="s">
        <v>30</v>
      </c>
      <c r="G173" s="16">
        <f t="shared" si="4"/>
        <v>0.242782909930716</v>
      </c>
      <c r="H173" s="18" t="s">
        <v>146</v>
      </c>
      <c r="I173" s="18" t="s">
        <v>147</v>
      </c>
      <c r="J173" s="18" t="s">
        <v>24</v>
      </c>
      <c r="K173" s="17">
        <v>210.36</v>
      </c>
      <c r="M173" s="17">
        <v>20</v>
      </c>
      <c r="N173" s="17">
        <v>5</v>
      </c>
      <c r="O173" s="23" t="s">
        <v>148</v>
      </c>
      <c r="P173" s="18" t="s">
        <v>149</v>
      </c>
    </row>
    <row r="174" spans="1:16">
      <c r="A174" s="2">
        <v>400</v>
      </c>
      <c r="B174" s="15">
        <v>110</v>
      </c>
      <c r="C174" s="2">
        <v>-119</v>
      </c>
      <c r="D174" s="16">
        <v>2.57</v>
      </c>
      <c r="E174" s="5">
        <f t="shared" si="5"/>
        <v>0.0200367881146091</v>
      </c>
      <c r="F174" s="18" t="s">
        <v>30</v>
      </c>
      <c r="G174" s="16">
        <f t="shared" si="4"/>
        <v>0.128736363636364</v>
      </c>
      <c r="H174" s="18" t="s">
        <v>146</v>
      </c>
      <c r="I174" s="18" t="s">
        <v>147</v>
      </c>
      <c r="J174" s="18" t="s">
        <v>24</v>
      </c>
      <c r="K174" s="17">
        <v>210.36</v>
      </c>
      <c r="M174" s="17">
        <v>20</v>
      </c>
      <c r="N174" s="17">
        <v>5</v>
      </c>
      <c r="O174" s="25" t="s">
        <v>148</v>
      </c>
      <c r="P174" s="18" t="s">
        <v>149</v>
      </c>
    </row>
    <row r="175" spans="1:16">
      <c r="A175" s="2">
        <v>300</v>
      </c>
      <c r="B175" s="15">
        <v>150</v>
      </c>
      <c r="C175" s="2">
        <v>-104</v>
      </c>
      <c r="D175" s="16">
        <v>2.85</v>
      </c>
      <c r="E175" s="5">
        <f t="shared" si="5"/>
        <v>0.00759017543859649</v>
      </c>
      <c r="F175" s="18" t="s">
        <v>30</v>
      </c>
      <c r="G175" s="16">
        <f t="shared" si="4"/>
        <v>0.0721066666666667</v>
      </c>
      <c r="H175" s="18" t="s">
        <v>146</v>
      </c>
      <c r="I175" s="18" t="s">
        <v>147</v>
      </c>
      <c r="J175" s="18" t="s">
        <v>24</v>
      </c>
      <c r="K175" s="17">
        <v>210.36</v>
      </c>
      <c r="M175" s="17">
        <v>20</v>
      </c>
      <c r="N175" s="17">
        <v>5</v>
      </c>
      <c r="O175" s="23" t="s">
        <v>148</v>
      </c>
      <c r="P175" s="18" t="s">
        <v>149</v>
      </c>
    </row>
    <row r="176" spans="1:16">
      <c r="A176" s="2">
        <v>1000</v>
      </c>
      <c r="B176" s="15">
        <v>110</v>
      </c>
      <c r="C176" s="2">
        <v>-173</v>
      </c>
      <c r="D176" s="16">
        <v>1.28</v>
      </c>
      <c r="E176" s="5">
        <f t="shared" si="5"/>
        <v>0.212563920454545</v>
      </c>
      <c r="F176" s="18" t="s">
        <v>30</v>
      </c>
      <c r="G176" s="16">
        <f t="shared" si="4"/>
        <v>0.272081818181818</v>
      </c>
      <c r="H176" s="18" t="s">
        <v>150</v>
      </c>
      <c r="I176" s="18" t="s">
        <v>147</v>
      </c>
      <c r="J176" s="18" t="s">
        <v>24</v>
      </c>
      <c r="K176" s="17">
        <v>210.36</v>
      </c>
      <c r="M176" s="17">
        <v>20</v>
      </c>
      <c r="N176" s="17">
        <v>5</v>
      </c>
      <c r="O176" s="23" t="s">
        <v>148</v>
      </c>
      <c r="P176" s="18" t="s">
        <v>149</v>
      </c>
    </row>
    <row r="177" spans="1:16">
      <c r="A177" s="2">
        <v>700</v>
      </c>
      <c r="B177" s="15">
        <v>120</v>
      </c>
      <c r="C177" s="2">
        <v>-173</v>
      </c>
      <c r="D177" s="16">
        <v>1.346</v>
      </c>
      <c r="E177" s="5">
        <f t="shared" si="5"/>
        <v>0.12970715700842</v>
      </c>
      <c r="F177" s="18" t="s">
        <v>30</v>
      </c>
      <c r="G177" s="16">
        <f t="shared" si="4"/>
        <v>0.249408333333333</v>
      </c>
      <c r="H177" s="18" t="s">
        <v>150</v>
      </c>
      <c r="I177" s="18" t="s">
        <v>147</v>
      </c>
      <c r="J177" s="18" t="s">
        <v>24</v>
      </c>
      <c r="K177" s="17">
        <v>210.36</v>
      </c>
      <c r="M177" s="17">
        <v>20</v>
      </c>
      <c r="N177" s="17">
        <v>5</v>
      </c>
      <c r="O177" s="23" t="s">
        <v>148</v>
      </c>
      <c r="P177" s="18" t="s">
        <v>149</v>
      </c>
    </row>
    <row r="178" spans="1:16">
      <c r="A178" s="2">
        <v>400</v>
      </c>
      <c r="B178" s="15">
        <v>130</v>
      </c>
      <c r="C178" s="2">
        <v>-164</v>
      </c>
      <c r="D178" s="16">
        <v>1.615</v>
      </c>
      <c r="E178" s="5">
        <f t="shared" si="5"/>
        <v>0.0512426768278161</v>
      </c>
      <c r="F178" s="18" t="s">
        <v>30</v>
      </c>
      <c r="G178" s="16">
        <f t="shared" si="4"/>
        <v>0.206892307692308</v>
      </c>
      <c r="H178" s="18" t="s">
        <v>150</v>
      </c>
      <c r="I178" s="18" t="s">
        <v>147</v>
      </c>
      <c r="J178" s="18" t="s">
        <v>24</v>
      </c>
      <c r="K178" s="17">
        <v>210.36</v>
      </c>
      <c r="M178" s="17">
        <v>20</v>
      </c>
      <c r="N178" s="17">
        <v>5</v>
      </c>
      <c r="O178" s="23" t="s">
        <v>148</v>
      </c>
      <c r="P178" s="18" t="s">
        <v>149</v>
      </c>
    </row>
    <row r="179" spans="1:16">
      <c r="A179" s="2">
        <v>300</v>
      </c>
      <c r="B179" s="15">
        <v>150</v>
      </c>
      <c r="C179" s="2">
        <v>-162</v>
      </c>
      <c r="D179" s="16">
        <v>1.787</v>
      </c>
      <c r="E179" s="5">
        <f t="shared" si="5"/>
        <v>0.0293721320649133</v>
      </c>
      <c r="F179" s="18" t="s">
        <v>30</v>
      </c>
      <c r="G179" s="16">
        <f t="shared" si="4"/>
        <v>0.17496</v>
      </c>
      <c r="H179" s="18" t="s">
        <v>150</v>
      </c>
      <c r="I179" s="18" t="s">
        <v>147</v>
      </c>
      <c r="J179" s="18" t="s">
        <v>24</v>
      </c>
      <c r="K179" s="17">
        <v>210.36</v>
      </c>
      <c r="M179" s="17">
        <v>20</v>
      </c>
      <c r="N179" s="17">
        <v>5</v>
      </c>
      <c r="O179" s="23" t="s">
        <v>148</v>
      </c>
      <c r="P179" s="18" t="s">
        <v>149</v>
      </c>
    </row>
    <row r="180" spans="1:16">
      <c r="A180" s="2">
        <v>1000</v>
      </c>
      <c r="B180" s="15">
        <v>130</v>
      </c>
      <c r="C180" s="2">
        <v>-153</v>
      </c>
      <c r="D180" s="16">
        <v>2.882</v>
      </c>
      <c r="E180" s="5">
        <f t="shared" si="5"/>
        <v>0.0624806491218705</v>
      </c>
      <c r="F180" s="18" t="s">
        <v>30</v>
      </c>
      <c r="G180" s="16">
        <f t="shared" si="4"/>
        <v>0.180069230769231</v>
      </c>
      <c r="H180" s="18" t="s">
        <v>151</v>
      </c>
      <c r="I180" s="18" t="s">
        <v>118</v>
      </c>
      <c r="J180" s="18" t="s">
        <v>24</v>
      </c>
      <c r="K180" s="17">
        <v>208.21</v>
      </c>
      <c r="M180" s="17">
        <v>20</v>
      </c>
      <c r="N180" s="17">
        <v>5</v>
      </c>
      <c r="O180" s="23" t="s">
        <v>152</v>
      </c>
      <c r="P180" s="18" t="s">
        <v>153</v>
      </c>
    </row>
    <row r="181" spans="1:16">
      <c r="A181" s="2">
        <v>700</v>
      </c>
      <c r="B181" s="15">
        <v>100</v>
      </c>
      <c r="C181" s="2">
        <v>-137</v>
      </c>
      <c r="D181" s="16">
        <v>3.24</v>
      </c>
      <c r="E181" s="5">
        <f t="shared" si="5"/>
        <v>0.0405503086419753</v>
      </c>
      <c r="F181" s="18" t="s">
        <v>30</v>
      </c>
      <c r="G181" s="16">
        <f t="shared" si="4"/>
        <v>0.18769</v>
      </c>
      <c r="H181" s="18" t="s">
        <v>151</v>
      </c>
      <c r="I181" s="18" t="s">
        <v>118</v>
      </c>
      <c r="J181" s="18" t="s">
        <v>24</v>
      </c>
      <c r="K181" s="17">
        <v>208.21</v>
      </c>
      <c r="M181" s="17">
        <v>20</v>
      </c>
      <c r="N181" s="17">
        <v>5</v>
      </c>
      <c r="O181" s="23" t="s">
        <v>152</v>
      </c>
      <c r="P181" s="18" t="s">
        <v>153</v>
      </c>
    </row>
    <row r="182" spans="1:16">
      <c r="A182" s="2">
        <v>400</v>
      </c>
      <c r="B182" s="15">
        <v>75.2</v>
      </c>
      <c r="C182" s="2">
        <v>-120</v>
      </c>
      <c r="D182" s="16">
        <v>3.758</v>
      </c>
      <c r="E182" s="5">
        <f t="shared" si="5"/>
        <v>0.0203820502077837</v>
      </c>
      <c r="F182" s="18" t="s">
        <v>30</v>
      </c>
      <c r="G182" s="16">
        <f t="shared" si="4"/>
        <v>0.191489361702128</v>
      </c>
      <c r="H182" s="18" t="s">
        <v>151</v>
      </c>
      <c r="I182" s="18" t="s">
        <v>118</v>
      </c>
      <c r="J182" s="18" t="s">
        <v>24</v>
      </c>
      <c r="K182" s="17">
        <v>208.21</v>
      </c>
      <c r="M182" s="17">
        <v>20</v>
      </c>
      <c r="N182" s="17">
        <v>5</v>
      </c>
      <c r="O182" s="23" t="s">
        <v>152</v>
      </c>
      <c r="P182" s="18" t="s">
        <v>153</v>
      </c>
    </row>
    <row r="183" spans="1:16">
      <c r="A183" s="2">
        <v>1000</v>
      </c>
      <c r="B183" s="15">
        <v>310</v>
      </c>
      <c r="C183" s="2">
        <v>-248</v>
      </c>
      <c r="D183" s="16">
        <v>1.381</v>
      </c>
      <c r="E183" s="5">
        <f t="shared" si="5"/>
        <v>0.143664011585807</v>
      </c>
      <c r="F183" s="18" t="s">
        <v>30</v>
      </c>
      <c r="G183" s="16">
        <f t="shared" si="4"/>
        <v>0.1984</v>
      </c>
      <c r="H183" s="18" t="s">
        <v>154</v>
      </c>
      <c r="I183" s="18" t="s">
        <v>155</v>
      </c>
      <c r="J183" s="18" t="s">
        <v>24</v>
      </c>
      <c r="K183" s="17">
        <v>208.21</v>
      </c>
      <c r="M183" s="17">
        <v>20</v>
      </c>
      <c r="N183" s="17">
        <v>5</v>
      </c>
      <c r="O183" s="23" t="s">
        <v>156</v>
      </c>
      <c r="P183" s="18" t="s">
        <v>153</v>
      </c>
    </row>
    <row r="184" spans="1:16">
      <c r="A184" s="2">
        <v>700</v>
      </c>
      <c r="B184" s="15">
        <v>280</v>
      </c>
      <c r="C184" s="2">
        <v>-235</v>
      </c>
      <c r="D184" s="16">
        <v>1.631</v>
      </c>
      <c r="E184" s="5">
        <f t="shared" si="5"/>
        <v>0.0846489883507051</v>
      </c>
      <c r="F184" s="18" t="s">
        <v>30</v>
      </c>
      <c r="G184" s="16">
        <f t="shared" si="4"/>
        <v>0.197232142857143</v>
      </c>
      <c r="H184" s="18" t="s">
        <v>154</v>
      </c>
      <c r="I184" s="18" t="s">
        <v>155</v>
      </c>
      <c r="J184" s="18" t="s">
        <v>24</v>
      </c>
      <c r="K184" s="17">
        <v>208.21</v>
      </c>
      <c r="M184" s="17">
        <v>20</v>
      </c>
      <c r="N184" s="17">
        <v>5</v>
      </c>
      <c r="O184" s="23" t="s">
        <v>156</v>
      </c>
      <c r="P184" s="18" t="s">
        <v>153</v>
      </c>
    </row>
    <row r="185" spans="1:16">
      <c r="A185" s="2">
        <v>400</v>
      </c>
      <c r="B185" s="15">
        <v>220</v>
      </c>
      <c r="C185" s="2">
        <v>-204</v>
      </c>
      <c r="D185" s="16">
        <v>2.075</v>
      </c>
      <c r="E185" s="5">
        <f t="shared" si="5"/>
        <v>0.0364652792990142</v>
      </c>
      <c r="F185" s="18" t="s">
        <v>30</v>
      </c>
      <c r="G185" s="16">
        <f t="shared" si="4"/>
        <v>0.189163636363636</v>
      </c>
      <c r="H185" s="18" t="s">
        <v>154</v>
      </c>
      <c r="I185" s="18" t="s">
        <v>155</v>
      </c>
      <c r="J185" s="18" t="s">
        <v>24</v>
      </c>
      <c r="K185" s="17">
        <v>208.21</v>
      </c>
      <c r="M185" s="17">
        <v>20</v>
      </c>
      <c r="N185" s="17">
        <v>5</v>
      </c>
      <c r="O185" s="23" t="s">
        <v>156</v>
      </c>
      <c r="P185" s="18" t="s">
        <v>153</v>
      </c>
    </row>
    <row r="186" spans="1:16">
      <c r="A186" s="2">
        <v>300</v>
      </c>
      <c r="B186" s="15">
        <v>200</v>
      </c>
      <c r="C186" s="2">
        <v>-180</v>
      </c>
      <c r="D186" s="16">
        <v>2.5</v>
      </c>
      <c r="E186" s="5">
        <f t="shared" si="5"/>
        <v>0.01944</v>
      </c>
      <c r="F186" s="18" t="s">
        <v>30</v>
      </c>
      <c r="G186" s="16">
        <f t="shared" si="4"/>
        <v>0.162</v>
      </c>
      <c r="H186" s="18" t="s">
        <v>154</v>
      </c>
      <c r="I186" s="18" t="s">
        <v>155</v>
      </c>
      <c r="J186" s="18" t="s">
        <v>24</v>
      </c>
      <c r="K186" s="17">
        <v>208.21</v>
      </c>
      <c r="M186" s="17">
        <v>20</v>
      </c>
      <c r="N186" s="17">
        <v>5</v>
      </c>
      <c r="O186" s="23" t="s">
        <v>156</v>
      </c>
      <c r="P186" s="18" t="s">
        <v>153</v>
      </c>
    </row>
    <row r="187" spans="1:16">
      <c r="A187" s="2">
        <v>1000</v>
      </c>
      <c r="B187" s="15">
        <v>1110</v>
      </c>
      <c r="C187" s="2">
        <v>-407</v>
      </c>
      <c r="D187" s="16">
        <v>1.679</v>
      </c>
      <c r="E187" s="5">
        <f t="shared" si="5"/>
        <v>0.0888822711931705</v>
      </c>
      <c r="F187" s="18" t="s">
        <v>30</v>
      </c>
      <c r="G187" s="16">
        <f t="shared" si="4"/>
        <v>0.149233333333333</v>
      </c>
      <c r="H187" s="18" t="s">
        <v>157</v>
      </c>
      <c r="I187" s="18" t="s">
        <v>118</v>
      </c>
      <c r="J187" s="18" t="s">
        <v>24</v>
      </c>
      <c r="K187" s="17">
        <v>206.97</v>
      </c>
      <c r="M187" s="17">
        <v>20</v>
      </c>
      <c r="N187" s="17">
        <v>5</v>
      </c>
      <c r="O187" s="23" t="s">
        <v>126</v>
      </c>
      <c r="P187" s="18" t="s">
        <v>127</v>
      </c>
    </row>
    <row r="188" spans="1:16">
      <c r="A188" s="2">
        <v>1000</v>
      </c>
      <c r="B188" s="15">
        <v>830</v>
      </c>
      <c r="C188" s="2">
        <v>-321</v>
      </c>
      <c r="D188" s="16">
        <v>2.092</v>
      </c>
      <c r="E188" s="5">
        <f t="shared" si="5"/>
        <v>0.0593431085719551</v>
      </c>
      <c r="F188" s="18" t="s">
        <v>30</v>
      </c>
      <c r="G188" s="16">
        <f t="shared" si="4"/>
        <v>0.12414578313253</v>
      </c>
      <c r="H188" s="18" t="s">
        <v>157</v>
      </c>
      <c r="I188" s="18" t="s">
        <v>118</v>
      </c>
      <c r="J188" s="18" t="s">
        <v>24</v>
      </c>
      <c r="K188" s="17">
        <v>206.97</v>
      </c>
      <c r="M188" s="17">
        <v>20</v>
      </c>
      <c r="N188" s="17">
        <v>5</v>
      </c>
      <c r="O188" s="23" t="s">
        <v>136</v>
      </c>
      <c r="P188" s="18" t="s">
        <v>127</v>
      </c>
    </row>
    <row r="189" spans="1:16">
      <c r="A189" s="2">
        <v>1000</v>
      </c>
      <c r="B189" s="15">
        <v>840</v>
      </c>
      <c r="C189" s="2">
        <v>-282</v>
      </c>
      <c r="D189" s="16">
        <v>2.065</v>
      </c>
      <c r="E189" s="5">
        <f t="shared" si="5"/>
        <v>0.0458457281217572</v>
      </c>
      <c r="F189" s="18" t="s">
        <v>30</v>
      </c>
      <c r="G189" s="16">
        <f t="shared" si="4"/>
        <v>0.0946714285714286</v>
      </c>
      <c r="H189" s="18" t="s">
        <v>157</v>
      </c>
      <c r="I189" s="18" t="s">
        <v>118</v>
      </c>
      <c r="J189" s="18" t="s">
        <v>24</v>
      </c>
      <c r="K189" s="17">
        <v>206.97</v>
      </c>
      <c r="M189" s="17">
        <v>20</v>
      </c>
      <c r="N189" s="17">
        <v>5</v>
      </c>
      <c r="O189" s="23" t="s">
        <v>158</v>
      </c>
      <c r="P189" s="18" t="s">
        <v>127</v>
      </c>
    </row>
    <row r="190" spans="1:16">
      <c r="A190" s="2">
        <v>700</v>
      </c>
      <c r="B190" s="15">
        <v>1030</v>
      </c>
      <c r="C190" s="2">
        <v>-362</v>
      </c>
      <c r="D190" s="16">
        <v>2.158</v>
      </c>
      <c r="E190" s="5">
        <f t="shared" si="5"/>
        <v>0.041269244266086</v>
      </c>
      <c r="F190" s="18" t="s">
        <v>30</v>
      </c>
      <c r="G190" s="16">
        <f t="shared" si="4"/>
        <v>0.127227184466019</v>
      </c>
      <c r="H190" s="18" t="s">
        <v>157</v>
      </c>
      <c r="I190" s="18" t="s">
        <v>118</v>
      </c>
      <c r="J190" s="18" t="s">
        <v>24</v>
      </c>
      <c r="K190" s="17">
        <v>206.97</v>
      </c>
      <c r="M190" s="17">
        <v>20</v>
      </c>
      <c r="N190" s="17">
        <v>5</v>
      </c>
      <c r="O190" s="23" t="s">
        <v>158</v>
      </c>
      <c r="P190" s="18" t="s">
        <v>127</v>
      </c>
    </row>
    <row r="191" spans="1:16">
      <c r="A191" s="2">
        <v>700</v>
      </c>
      <c r="B191" s="15">
        <v>2330</v>
      </c>
      <c r="C191" s="2">
        <v>-375</v>
      </c>
      <c r="D191" s="16">
        <v>2.165</v>
      </c>
      <c r="E191" s="5">
        <f t="shared" si="5"/>
        <v>0.0195140203590084</v>
      </c>
      <c r="F191" s="18" t="s">
        <v>30</v>
      </c>
      <c r="G191" s="16">
        <f t="shared" si="4"/>
        <v>0.0603540772532189</v>
      </c>
      <c r="H191" s="18" t="s">
        <v>157</v>
      </c>
      <c r="I191" s="18" t="s">
        <v>118</v>
      </c>
      <c r="J191" s="18" t="s">
        <v>24</v>
      </c>
      <c r="K191" s="17">
        <v>206.97</v>
      </c>
      <c r="M191" s="17">
        <v>20</v>
      </c>
      <c r="N191" s="17">
        <v>5</v>
      </c>
      <c r="O191" s="23" t="s">
        <v>136</v>
      </c>
      <c r="P191" s="18" t="s">
        <v>127</v>
      </c>
    </row>
    <row r="192" spans="1:16">
      <c r="A192" s="2">
        <v>400</v>
      </c>
      <c r="B192" s="15">
        <v>2420</v>
      </c>
      <c r="C192" s="2">
        <v>-587</v>
      </c>
      <c r="D192" s="16">
        <v>3.067</v>
      </c>
      <c r="E192" s="5">
        <f t="shared" si="5"/>
        <v>0.018569792539618</v>
      </c>
      <c r="F192" s="18" t="s">
        <v>30</v>
      </c>
      <c r="G192" s="16">
        <f t="shared" si="4"/>
        <v>0.142383884297521</v>
      </c>
      <c r="H192" s="18" t="s">
        <v>157</v>
      </c>
      <c r="I192" s="18" t="s">
        <v>118</v>
      </c>
      <c r="J192" s="18" t="s">
        <v>24</v>
      </c>
      <c r="K192" s="17">
        <v>206.97</v>
      </c>
      <c r="M192" s="17">
        <v>20</v>
      </c>
      <c r="N192" s="17">
        <v>5</v>
      </c>
      <c r="O192" s="23" t="s">
        <v>158</v>
      </c>
      <c r="P192" s="18" t="s">
        <v>127</v>
      </c>
    </row>
    <row r="193" spans="1:16">
      <c r="A193" s="2">
        <v>700</v>
      </c>
      <c r="B193" s="15">
        <v>6430</v>
      </c>
      <c r="C193" s="2">
        <v>-477</v>
      </c>
      <c r="D193" s="16">
        <v>2.047</v>
      </c>
      <c r="E193" s="5">
        <f t="shared" si="5"/>
        <v>0.012100574295654</v>
      </c>
      <c r="F193" s="18" t="s">
        <v>30</v>
      </c>
      <c r="G193" s="16">
        <f t="shared" si="4"/>
        <v>0.0353855365474339</v>
      </c>
      <c r="H193" s="18" t="s">
        <v>157</v>
      </c>
      <c r="I193" s="18" t="s">
        <v>118</v>
      </c>
      <c r="J193" s="18" t="s">
        <v>24</v>
      </c>
      <c r="K193" s="17">
        <v>206.97</v>
      </c>
      <c r="M193" s="17">
        <v>20</v>
      </c>
      <c r="N193" s="17">
        <v>5</v>
      </c>
      <c r="O193" s="23" t="s">
        <v>126</v>
      </c>
      <c r="P193" s="18" t="s">
        <v>127</v>
      </c>
    </row>
    <row r="194" spans="1:16">
      <c r="A194" s="2">
        <v>400</v>
      </c>
      <c r="B194" s="15">
        <v>4610</v>
      </c>
      <c r="C194" s="2">
        <v>-600</v>
      </c>
      <c r="D194" s="16">
        <v>2.973</v>
      </c>
      <c r="E194" s="5">
        <f t="shared" si="5"/>
        <v>0.0105067078763098</v>
      </c>
      <c r="F194" s="18" t="s">
        <v>30</v>
      </c>
      <c r="G194" s="16">
        <f t="shared" ref="G194:G257" si="6">C194*C194/B194/1000</f>
        <v>0.0780911062906725</v>
      </c>
      <c r="H194" s="18" t="s">
        <v>157</v>
      </c>
      <c r="I194" s="18" t="s">
        <v>118</v>
      </c>
      <c r="J194" s="18" t="s">
        <v>24</v>
      </c>
      <c r="K194" s="17">
        <v>206.97</v>
      </c>
      <c r="M194" s="17">
        <v>20</v>
      </c>
      <c r="N194" s="17">
        <v>5</v>
      </c>
      <c r="O194" s="23" t="s">
        <v>136</v>
      </c>
      <c r="P194" s="18" t="s">
        <v>127</v>
      </c>
    </row>
    <row r="195" spans="1:16">
      <c r="A195" s="2">
        <v>300</v>
      </c>
      <c r="B195" s="15">
        <v>3030</v>
      </c>
      <c r="C195" s="2">
        <v>-651</v>
      </c>
      <c r="D195" s="16">
        <v>3.562</v>
      </c>
      <c r="E195" s="5">
        <f t="shared" ref="E195:E258" si="7">C195*C195*A195/B195/D195/1000000</f>
        <v>0.0117800379139542</v>
      </c>
      <c r="F195" s="18" t="s">
        <v>30</v>
      </c>
      <c r="G195" s="16">
        <f t="shared" si="6"/>
        <v>0.139868316831683</v>
      </c>
      <c r="H195" s="18" t="s">
        <v>157</v>
      </c>
      <c r="I195" s="18" t="s">
        <v>118</v>
      </c>
      <c r="J195" s="18" t="s">
        <v>24</v>
      </c>
      <c r="K195" s="17">
        <v>206.97</v>
      </c>
      <c r="M195" s="17">
        <v>20</v>
      </c>
      <c r="N195" s="17">
        <v>5</v>
      </c>
      <c r="O195" s="23" t="s">
        <v>158</v>
      </c>
      <c r="P195" s="18" t="s">
        <v>127</v>
      </c>
    </row>
    <row r="196" spans="1:16">
      <c r="A196" s="2">
        <v>1000</v>
      </c>
      <c r="B196" s="15">
        <v>870</v>
      </c>
      <c r="C196" s="2">
        <v>-193</v>
      </c>
      <c r="D196" s="16">
        <v>3.445</v>
      </c>
      <c r="E196" s="5">
        <f t="shared" si="7"/>
        <v>0.0124281400663964</v>
      </c>
      <c r="F196" s="18" t="s">
        <v>30</v>
      </c>
      <c r="G196" s="16">
        <f t="shared" si="6"/>
        <v>0.0428149425287356</v>
      </c>
      <c r="H196" s="18" t="s">
        <v>157</v>
      </c>
      <c r="I196" s="18" t="s">
        <v>131</v>
      </c>
      <c r="J196" s="18" t="s">
        <v>24</v>
      </c>
      <c r="K196" s="17">
        <v>206.97</v>
      </c>
      <c r="M196" s="17">
        <v>20</v>
      </c>
      <c r="N196" s="17">
        <v>5</v>
      </c>
      <c r="O196" s="23" t="s">
        <v>132</v>
      </c>
      <c r="P196" s="18" t="s">
        <v>127</v>
      </c>
    </row>
    <row r="197" spans="1:16">
      <c r="A197" s="2">
        <v>300</v>
      </c>
      <c r="B197" s="15">
        <v>290</v>
      </c>
      <c r="C197" s="2">
        <v>-358</v>
      </c>
      <c r="D197" s="16">
        <v>16.23</v>
      </c>
      <c r="E197" s="5">
        <f t="shared" si="7"/>
        <v>0.00816903563005928</v>
      </c>
      <c r="F197" s="18" t="s">
        <v>30</v>
      </c>
      <c r="G197" s="16">
        <f t="shared" si="6"/>
        <v>0.441944827586207</v>
      </c>
      <c r="H197" s="18" t="s">
        <v>157</v>
      </c>
      <c r="I197" s="18" t="s">
        <v>131</v>
      </c>
      <c r="J197" s="18" t="s">
        <v>24</v>
      </c>
      <c r="K197" s="17">
        <v>206.97</v>
      </c>
      <c r="M197" s="17">
        <v>20</v>
      </c>
      <c r="N197" s="17">
        <v>5</v>
      </c>
      <c r="O197" s="23" t="s">
        <v>159</v>
      </c>
      <c r="P197" s="18" t="s">
        <v>127</v>
      </c>
    </row>
    <row r="198" spans="1:16">
      <c r="A198" s="2">
        <v>700</v>
      </c>
      <c r="B198" s="15">
        <v>4850</v>
      </c>
      <c r="C198" s="2">
        <v>-332</v>
      </c>
      <c r="D198" s="16">
        <v>3.311</v>
      </c>
      <c r="E198" s="5">
        <f t="shared" si="7"/>
        <v>0.0048047775767747</v>
      </c>
      <c r="F198" s="18" t="s">
        <v>30</v>
      </c>
      <c r="G198" s="16">
        <f t="shared" si="6"/>
        <v>0.0227265979381443</v>
      </c>
      <c r="H198" s="18" t="s">
        <v>157</v>
      </c>
      <c r="I198" s="18" t="s">
        <v>131</v>
      </c>
      <c r="J198" s="18" t="s">
        <v>24</v>
      </c>
      <c r="K198" s="17">
        <v>206.97</v>
      </c>
      <c r="M198" s="17">
        <v>20</v>
      </c>
      <c r="N198" s="17">
        <v>5</v>
      </c>
      <c r="O198" s="23" t="s">
        <v>132</v>
      </c>
      <c r="P198" s="18" t="s">
        <v>127</v>
      </c>
    </row>
    <row r="199" spans="1:16">
      <c r="A199" s="2">
        <v>400</v>
      </c>
      <c r="B199" s="15">
        <v>29250</v>
      </c>
      <c r="C199" s="2">
        <v>-549</v>
      </c>
      <c r="D199" s="16">
        <v>3.306</v>
      </c>
      <c r="E199" s="5">
        <f t="shared" si="7"/>
        <v>0.00124674019265671</v>
      </c>
      <c r="F199" s="18" t="s">
        <v>30</v>
      </c>
      <c r="G199" s="16">
        <f t="shared" si="6"/>
        <v>0.0103043076923077</v>
      </c>
      <c r="H199" s="18" t="s">
        <v>157</v>
      </c>
      <c r="I199" s="18" t="s">
        <v>118</v>
      </c>
      <c r="J199" s="18" t="s">
        <v>24</v>
      </c>
      <c r="K199" s="17">
        <v>206.97</v>
      </c>
      <c r="L199"/>
      <c r="M199" s="17">
        <v>20</v>
      </c>
      <c r="N199" s="17">
        <v>5</v>
      </c>
      <c r="O199" s="23" t="s">
        <v>126</v>
      </c>
      <c r="P199" s="18" t="s">
        <v>127</v>
      </c>
    </row>
    <row r="200" spans="1:16">
      <c r="A200" s="2">
        <v>1000</v>
      </c>
      <c r="B200" s="15">
        <v>190</v>
      </c>
      <c r="C200" s="2">
        <v>-245</v>
      </c>
      <c r="D200" s="16">
        <v>1.614</v>
      </c>
      <c r="E200" s="5">
        <f t="shared" si="7"/>
        <v>0.195737950825018</v>
      </c>
      <c r="F200" s="18" t="s">
        <v>30</v>
      </c>
      <c r="G200" s="16">
        <f t="shared" si="6"/>
        <v>0.315921052631579</v>
      </c>
      <c r="H200" s="18" t="s">
        <v>160</v>
      </c>
      <c r="I200" s="18" t="s">
        <v>118</v>
      </c>
      <c r="J200" s="18" t="s">
        <v>24</v>
      </c>
      <c r="K200" s="17">
        <v>206.97</v>
      </c>
      <c r="M200" s="17">
        <v>20</v>
      </c>
      <c r="N200" s="17">
        <v>5</v>
      </c>
      <c r="O200" s="23" t="s">
        <v>158</v>
      </c>
      <c r="P200" s="18" t="s">
        <v>127</v>
      </c>
    </row>
    <row r="201" spans="1:16">
      <c r="A201" s="2">
        <v>700</v>
      </c>
      <c r="B201" s="15">
        <v>160</v>
      </c>
      <c r="C201" s="2">
        <v>-168</v>
      </c>
      <c r="D201" s="16">
        <v>1.602</v>
      </c>
      <c r="E201" s="5">
        <f t="shared" si="7"/>
        <v>0.0770786516853933</v>
      </c>
      <c r="F201" s="18" t="s">
        <v>30</v>
      </c>
      <c r="G201" s="16">
        <f t="shared" si="6"/>
        <v>0.1764</v>
      </c>
      <c r="H201" s="18" t="s">
        <v>160</v>
      </c>
      <c r="I201" s="18" t="s">
        <v>118</v>
      </c>
      <c r="J201" s="18" t="s">
        <v>24</v>
      </c>
      <c r="K201" s="17">
        <v>206.97</v>
      </c>
      <c r="M201" s="17">
        <v>20</v>
      </c>
      <c r="N201" s="17">
        <v>5</v>
      </c>
      <c r="O201" s="23" t="s">
        <v>158</v>
      </c>
      <c r="P201" s="18" t="s">
        <v>127</v>
      </c>
    </row>
    <row r="202" spans="1:16">
      <c r="A202" s="2">
        <v>400</v>
      </c>
      <c r="B202" s="15">
        <v>110</v>
      </c>
      <c r="C202" s="2">
        <v>-125</v>
      </c>
      <c r="D202" s="16">
        <v>1.472</v>
      </c>
      <c r="E202" s="5">
        <f t="shared" si="7"/>
        <v>0.0385993083003953</v>
      </c>
      <c r="F202" s="18" t="s">
        <v>30</v>
      </c>
      <c r="G202" s="16">
        <f t="shared" si="6"/>
        <v>0.142045454545455</v>
      </c>
      <c r="H202" s="18" t="s">
        <v>160</v>
      </c>
      <c r="I202" s="18" t="s">
        <v>118</v>
      </c>
      <c r="J202" s="18" t="s">
        <v>24</v>
      </c>
      <c r="K202" s="17">
        <v>206.97</v>
      </c>
      <c r="M202" s="17">
        <v>20</v>
      </c>
      <c r="N202" s="17">
        <v>5</v>
      </c>
      <c r="O202" s="23" t="s">
        <v>158</v>
      </c>
      <c r="P202" s="18" t="s">
        <v>127</v>
      </c>
    </row>
    <row r="203" spans="1:16">
      <c r="A203" s="2">
        <v>300</v>
      </c>
      <c r="B203" s="15">
        <v>91.9</v>
      </c>
      <c r="C203" s="2">
        <v>-109</v>
      </c>
      <c r="D203" s="16">
        <v>1.49</v>
      </c>
      <c r="E203" s="5">
        <f t="shared" si="7"/>
        <v>0.0260298982699316</v>
      </c>
      <c r="F203" s="18" t="s">
        <v>30</v>
      </c>
      <c r="G203" s="16">
        <f t="shared" si="6"/>
        <v>0.129281828073993</v>
      </c>
      <c r="H203" s="18" t="s">
        <v>160</v>
      </c>
      <c r="I203" s="18" t="s">
        <v>118</v>
      </c>
      <c r="J203" s="18" t="s">
        <v>24</v>
      </c>
      <c r="K203" s="17">
        <v>206.97</v>
      </c>
      <c r="L203" s="22"/>
      <c r="M203" s="17">
        <v>20</v>
      </c>
      <c r="N203" s="17">
        <v>5</v>
      </c>
      <c r="O203" s="23" t="s">
        <v>158</v>
      </c>
      <c r="P203" s="18" t="s">
        <v>127</v>
      </c>
    </row>
    <row r="204" spans="1:16">
      <c r="A204" s="2">
        <v>1000</v>
      </c>
      <c r="B204" s="15">
        <v>59.6</v>
      </c>
      <c r="C204" s="2">
        <v>-101</v>
      </c>
      <c r="D204" s="16">
        <v>1.694</v>
      </c>
      <c r="E204" s="5">
        <f t="shared" si="7"/>
        <v>0.101037614002837</v>
      </c>
      <c r="F204" s="18" t="s">
        <v>30</v>
      </c>
      <c r="G204" s="16">
        <f t="shared" si="6"/>
        <v>0.171157718120805</v>
      </c>
      <c r="H204" s="18" t="s">
        <v>161</v>
      </c>
      <c r="I204" s="18" t="s">
        <v>118</v>
      </c>
      <c r="J204" s="18" t="s">
        <v>24</v>
      </c>
      <c r="K204" s="17">
        <v>207.52</v>
      </c>
      <c r="M204" s="17">
        <v>20</v>
      </c>
      <c r="N204" s="17">
        <v>5</v>
      </c>
      <c r="O204" s="23" t="s">
        <v>158</v>
      </c>
      <c r="P204" s="18" t="s">
        <v>145</v>
      </c>
    </row>
    <row r="205" spans="1:16">
      <c r="A205" s="2">
        <v>700</v>
      </c>
      <c r="B205" s="15">
        <v>48.2</v>
      </c>
      <c r="C205" s="2">
        <v>-61</v>
      </c>
      <c r="D205" s="16">
        <v>1.67</v>
      </c>
      <c r="E205" s="5">
        <f t="shared" si="7"/>
        <v>0.0323589335851119</v>
      </c>
      <c r="F205" s="18" t="s">
        <v>30</v>
      </c>
      <c r="G205" s="16">
        <f t="shared" si="6"/>
        <v>0.0771991701244813</v>
      </c>
      <c r="H205" s="18" t="s">
        <v>161</v>
      </c>
      <c r="I205" s="18" t="s">
        <v>118</v>
      </c>
      <c r="J205" s="18" t="s">
        <v>24</v>
      </c>
      <c r="K205" s="17">
        <v>207.52</v>
      </c>
      <c r="M205" s="17">
        <v>20</v>
      </c>
      <c r="N205" s="17">
        <v>5</v>
      </c>
      <c r="O205" s="23" t="s">
        <v>158</v>
      </c>
      <c r="P205" s="18" t="s">
        <v>145</v>
      </c>
    </row>
    <row r="206" spans="1:16">
      <c r="A206" s="2">
        <v>400</v>
      </c>
      <c r="B206" s="15">
        <v>35.9</v>
      </c>
      <c r="C206" s="2">
        <v>-49</v>
      </c>
      <c r="D206" s="16">
        <v>1.571</v>
      </c>
      <c r="E206" s="5">
        <f t="shared" si="7"/>
        <v>0.0170287009143795</v>
      </c>
      <c r="F206" s="18" t="s">
        <v>30</v>
      </c>
      <c r="G206" s="16">
        <f t="shared" si="6"/>
        <v>0.0668802228412256</v>
      </c>
      <c r="H206" s="18" t="s">
        <v>161</v>
      </c>
      <c r="I206" s="18" t="s">
        <v>118</v>
      </c>
      <c r="J206" s="18" t="s">
        <v>24</v>
      </c>
      <c r="K206" s="17">
        <v>207.52</v>
      </c>
      <c r="L206" s="22"/>
      <c r="M206" s="17">
        <v>20</v>
      </c>
      <c r="N206" s="17">
        <v>5</v>
      </c>
      <c r="O206" s="23" t="s">
        <v>158</v>
      </c>
      <c r="P206" s="18" t="s">
        <v>145</v>
      </c>
    </row>
    <row r="207" spans="1:16">
      <c r="A207" s="2">
        <v>300</v>
      </c>
      <c r="B207" s="15">
        <v>33.6</v>
      </c>
      <c r="C207" s="2">
        <v>-38</v>
      </c>
      <c r="D207" s="16">
        <v>1.645</v>
      </c>
      <c r="E207" s="5">
        <f t="shared" si="7"/>
        <v>0.00783760312635693</v>
      </c>
      <c r="F207" s="18" t="s">
        <v>30</v>
      </c>
      <c r="G207" s="16">
        <f t="shared" si="6"/>
        <v>0.0429761904761905</v>
      </c>
      <c r="H207" s="18" t="s">
        <v>161</v>
      </c>
      <c r="I207" s="18" t="s">
        <v>118</v>
      </c>
      <c r="J207" s="18" t="s">
        <v>24</v>
      </c>
      <c r="K207" s="17">
        <v>207.52</v>
      </c>
      <c r="M207" s="17">
        <v>20</v>
      </c>
      <c r="N207" s="17">
        <v>5</v>
      </c>
      <c r="O207" s="23" t="s">
        <v>158</v>
      </c>
      <c r="P207" s="18" t="s">
        <v>145</v>
      </c>
    </row>
    <row r="208" spans="1:16">
      <c r="A208" s="2">
        <v>1000</v>
      </c>
      <c r="B208" s="15">
        <v>78.2</v>
      </c>
      <c r="C208" s="2">
        <v>-128</v>
      </c>
      <c r="D208" s="16">
        <v>1.583</v>
      </c>
      <c r="E208" s="5">
        <f t="shared" si="7"/>
        <v>0.132352537268581</v>
      </c>
      <c r="F208" s="18" t="s">
        <v>30</v>
      </c>
      <c r="G208" s="16">
        <f t="shared" si="6"/>
        <v>0.209514066496164</v>
      </c>
      <c r="H208" s="18" t="s">
        <v>162</v>
      </c>
      <c r="I208" s="18" t="s">
        <v>118</v>
      </c>
      <c r="J208" s="18" t="s">
        <v>24</v>
      </c>
      <c r="K208" s="17">
        <v>207.52</v>
      </c>
      <c r="M208" s="17">
        <v>20</v>
      </c>
      <c r="N208" s="17">
        <v>5</v>
      </c>
      <c r="O208" s="23" t="s">
        <v>158</v>
      </c>
      <c r="P208" s="18" t="s">
        <v>145</v>
      </c>
    </row>
    <row r="209" spans="1:16">
      <c r="A209" s="2">
        <v>700</v>
      </c>
      <c r="B209" s="15">
        <v>61.5</v>
      </c>
      <c r="C209" s="2">
        <v>-85</v>
      </c>
      <c r="D209" s="16">
        <v>1.614</v>
      </c>
      <c r="E209" s="5">
        <f t="shared" si="7"/>
        <v>0.0509515318201509</v>
      </c>
      <c r="F209" s="18" t="s">
        <v>30</v>
      </c>
      <c r="G209" s="16">
        <f t="shared" si="6"/>
        <v>0.117479674796748</v>
      </c>
      <c r="H209" s="18" t="s">
        <v>162</v>
      </c>
      <c r="I209" s="18" t="s">
        <v>118</v>
      </c>
      <c r="J209" s="18" t="s">
        <v>24</v>
      </c>
      <c r="K209" s="17">
        <v>207.52</v>
      </c>
      <c r="M209" s="17">
        <v>20</v>
      </c>
      <c r="N209" s="17">
        <v>5</v>
      </c>
      <c r="O209" s="23" t="s">
        <v>158</v>
      </c>
      <c r="P209" s="18" t="s">
        <v>145</v>
      </c>
    </row>
    <row r="210" spans="1:16">
      <c r="A210" s="2">
        <v>400</v>
      </c>
      <c r="B210" s="15">
        <v>43.8</v>
      </c>
      <c r="C210" s="2">
        <v>-60</v>
      </c>
      <c r="D210" s="16">
        <v>1.639</v>
      </c>
      <c r="E210" s="5">
        <f t="shared" si="7"/>
        <v>0.0200590069119995</v>
      </c>
      <c r="F210" s="18" t="s">
        <v>30</v>
      </c>
      <c r="G210" s="16">
        <f t="shared" si="6"/>
        <v>0.0821917808219178</v>
      </c>
      <c r="H210" s="18" t="s">
        <v>162</v>
      </c>
      <c r="I210" s="18" t="s">
        <v>118</v>
      </c>
      <c r="J210" s="18" t="s">
        <v>24</v>
      </c>
      <c r="K210" s="17">
        <v>207.52</v>
      </c>
      <c r="M210" s="17">
        <v>20</v>
      </c>
      <c r="N210" s="17">
        <v>5</v>
      </c>
      <c r="O210" s="23" t="s">
        <v>158</v>
      </c>
      <c r="P210" s="18" t="s">
        <v>145</v>
      </c>
    </row>
    <row r="211" spans="1:16">
      <c r="A211" s="2">
        <v>300</v>
      </c>
      <c r="B211" s="15">
        <v>39</v>
      </c>
      <c r="C211" s="2">
        <v>-53</v>
      </c>
      <c r="D211" s="16">
        <v>1.725</v>
      </c>
      <c r="E211" s="5">
        <f t="shared" si="7"/>
        <v>0.0125261984392419</v>
      </c>
      <c r="F211" s="18" t="s">
        <v>30</v>
      </c>
      <c r="G211" s="16">
        <f t="shared" si="6"/>
        <v>0.072025641025641</v>
      </c>
      <c r="H211" s="18" t="s">
        <v>162</v>
      </c>
      <c r="I211" s="18" t="s">
        <v>118</v>
      </c>
      <c r="J211" s="18" t="s">
        <v>24</v>
      </c>
      <c r="K211" s="17">
        <v>207.52</v>
      </c>
      <c r="M211" s="17">
        <v>20</v>
      </c>
      <c r="N211" s="17">
        <v>5</v>
      </c>
      <c r="O211" s="23" t="s">
        <v>158</v>
      </c>
      <c r="P211" s="18" t="s">
        <v>145</v>
      </c>
    </row>
    <row r="212" spans="1:16">
      <c r="A212" s="2">
        <v>1000</v>
      </c>
      <c r="B212" s="15">
        <v>76.2</v>
      </c>
      <c r="C212" s="2">
        <v>205</v>
      </c>
      <c r="D212" s="16">
        <v>1.75</v>
      </c>
      <c r="E212" s="5">
        <f t="shared" si="7"/>
        <v>0.315148106486689</v>
      </c>
      <c r="F212" s="18" t="s">
        <v>110</v>
      </c>
      <c r="G212" s="16">
        <f t="shared" si="6"/>
        <v>0.551509186351706</v>
      </c>
      <c r="H212" s="18" t="s">
        <v>163</v>
      </c>
      <c r="I212" s="18" t="s">
        <v>131</v>
      </c>
      <c r="J212" s="18" t="s">
        <v>24</v>
      </c>
      <c r="K212" s="17">
        <v>147.11</v>
      </c>
      <c r="M212" s="17">
        <v>13.54</v>
      </c>
      <c r="N212" s="17">
        <v>16</v>
      </c>
      <c r="O212" s="23" t="s">
        <v>164</v>
      </c>
      <c r="P212" s="18" t="s">
        <v>165</v>
      </c>
    </row>
    <row r="213" spans="1:16">
      <c r="A213" s="2">
        <v>700</v>
      </c>
      <c r="B213" s="15">
        <v>85</v>
      </c>
      <c r="C213" s="2">
        <v>173</v>
      </c>
      <c r="D213" s="16">
        <v>1.8</v>
      </c>
      <c r="E213" s="5">
        <f t="shared" si="7"/>
        <v>0.136930065359477</v>
      </c>
      <c r="F213" s="18" t="s">
        <v>110</v>
      </c>
      <c r="G213" s="16">
        <f t="shared" si="6"/>
        <v>0.352105882352941</v>
      </c>
      <c r="H213" s="18" t="s">
        <v>163</v>
      </c>
      <c r="I213" s="18" t="s">
        <v>131</v>
      </c>
      <c r="J213" s="18" t="s">
        <v>24</v>
      </c>
      <c r="K213" s="17">
        <v>147.11</v>
      </c>
      <c r="M213" s="17">
        <v>13.54</v>
      </c>
      <c r="N213" s="17">
        <v>16</v>
      </c>
      <c r="O213" s="23" t="s">
        <v>164</v>
      </c>
      <c r="P213" s="18" t="s">
        <v>165</v>
      </c>
    </row>
    <row r="214" spans="1:16">
      <c r="A214" s="2">
        <v>400</v>
      </c>
      <c r="B214" s="15">
        <v>92.2</v>
      </c>
      <c r="C214" s="2">
        <v>145</v>
      </c>
      <c r="D214" s="16">
        <v>1.9</v>
      </c>
      <c r="E214" s="5">
        <f t="shared" si="7"/>
        <v>0.0480077634433154</v>
      </c>
      <c r="F214" s="18" t="s">
        <v>110</v>
      </c>
      <c r="G214" s="16">
        <f t="shared" si="6"/>
        <v>0.228036876355748</v>
      </c>
      <c r="H214" s="18" t="s">
        <v>163</v>
      </c>
      <c r="I214" s="18" t="s">
        <v>131</v>
      </c>
      <c r="J214" s="18" t="s">
        <v>24</v>
      </c>
      <c r="K214" s="17">
        <v>147.11</v>
      </c>
      <c r="M214" s="17">
        <v>13.54</v>
      </c>
      <c r="N214" s="17">
        <v>16</v>
      </c>
      <c r="O214" s="23" t="s">
        <v>164</v>
      </c>
      <c r="P214" s="18" t="s">
        <v>165</v>
      </c>
    </row>
    <row r="215" spans="1:16">
      <c r="A215" s="2">
        <v>300</v>
      </c>
      <c r="B215" s="15">
        <v>93.6</v>
      </c>
      <c r="C215" s="2">
        <v>132</v>
      </c>
      <c r="D215" s="16">
        <v>2</v>
      </c>
      <c r="E215" s="5">
        <f t="shared" si="7"/>
        <v>0.0279230769230769</v>
      </c>
      <c r="F215" s="18" t="s">
        <v>110</v>
      </c>
      <c r="G215" s="16">
        <f t="shared" si="6"/>
        <v>0.186153846153846</v>
      </c>
      <c r="H215" s="18" t="s">
        <v>163</v>
      </c>
      <c r="I215" s="18" t="s">
        <v>131</v>
      </c>
      <c r="J215" s="18" t="s">
        <v>24</v>
      </c>
      <c r="K215" s="17">
        <v>147.11</v>
      </c>
      <c r="L215" s="22"/>
      <c r="M215" s="17">
        <v>13.54</v>
      </c>
      <c r="N215" s="17">
        <v>16</v>
      </c>
      <c r="O215" s="23" t="s">
        <v>164</v>
      </c>
      <c r="P215" s="18" t="s">
        <v>165</v>
      </c>
    </row>
    <row r="216" spans="1:16">
      <c r="A216" s="2">
        <v>1000</v>
      </c>
      <c r="B216" s="15">
        <v>78.3</v>
      </c>
      <c r="C216" s="2">
        <v>197</v>
      </c>
      <c r="D216" s="16">
        <v>2.05</v>
      </c>
      <c r="E216" s="5">
        <f t="shared" si="7"/>
        <v>0.241778026975672</v>
      </c>
      <c r="F216" s="18" t="s">
        <v>110</v>
      </c>
      <c r="G216" s="16">
        <f t="shared" si="6"/>
        <v>0.495644955300128</v>
      </c>
      <c r="H216" s="18" t="s">
        <v>166</v>
      </c>
      <c r="I216" s="18" t="s">
        <v>131</v>
      </c>
      <c r="J216" s="18" t="s">
        <v>24</v>
      </c>
      <c r="K216" s="17">
        <v>147.11</v>
      </c>
      <c r="M216" s="17">
        <v>13.54</v>
      </c>
      <c r="N216" s="17">
        <v>16</v>
      </c>
      <c r="O216" s="23" t="s">
        <v>164</v>
      </c>
      <c r="P216" s="18" t="s">
        <v>165</v>
      </c>
    </row>
    <row r="217" spans="1:16">
      <c r="A217" s="2">
        <v>700</v>
      </c>
      <c r="B217" s="15">
        <v>91</v>
      </c>
      <c r="C217" s="2">
        <v>169</v>
      </c>
      <c r="D217" s="16">
        <v>2</v>
      </c>
      <c r="E217" s="5">
        <f t="shared" si="7"/>
        <v>0.10985</v>
      </c>
      <c r="F217" s="18" t="s">
        <v>110</v>
      </c>
      <c r="G217" s="16">
        <f t="shared" si="6"/>
        <v>0.313857142857143</v>
      </c>
      <c r="H217" s="18" t="s">
        <v>166</v>
      </c>
      <c r="I217" s="18" t="s">
        <v>131</v>
      </c>
      <c r="J217" s="18" t="s">
        <v>24</v>
      </c>
      <c r="K217" s="17">
        <v>147.11</v>
      </c>
      <c r="M217" s="17">
        <v>13.54</v>
      </c>
      <c r="N217" s="17">
        <v>16</v>
      </c>
      <c r="O217" s="23" t="s">
        <v>164</v>
      </c>
      <c r="P217" s="18" t="s">
        <v>165</v>
      </c>
    </row>
    <row r="218" spans="1:16">
      <c r="A218" s="2">
        <v>400</v>
      </c>
      <c r="B218" s="15">
        <v>100</v>
      </c>
      <c r="C218" s="2">
        <v>141</v>
      </c>
      <c r="D218" s="16">
        <v>1.9</v>
      </c>
      <c r="E218" s="5">
        <f t="shared" si="7"/>
        <v>0.0418547368421053</v>
      </c>
      <c r="F218" s="18" t="s">
        <v>110</v>
      </c>
      <c r="G218" s="16">
        <f t="shared" si="6"/>
        <v>0.19881</v>
      </c>
      <c r="H218" s="18" t="s">
        <v>166</v>
      </c>
      <c r="I218" s="18" t="s">
        <v>131</v>
      </c>
      <c r="J218" s="18" t="s">
        <v>24</v>
      </c>
      <c r="K218" s="17">
        <v>147.11</v>
      </c>
      <c r="M218" s="17">
        <v>13.54</v>
      </c>
      <c r="N218" s="17">
        <v>16</v>
      </c>
      <c r="O218" s="23" t="s">
        <v>164</v>
      </c>
      <c r="P218" s="18" t="s">
        <v>165</v>
      </c>
    </row>
    <row r="219" spans="1:16">
      <c r="A219" s="2">
        <v>300</v>
      </c>
      <c r="B219" s="15">
        <v>100</v>
      </c>
      <c r="C219" s="2">
        <v>135</v>
      </c>
      <c r="D219" s="16">
        <v>2</v>
      </c>
      <c r="E219" s="5">
        <f t="shared" si="7"/>
        <v>0.0273375</v>
      </c>
      <c r="F219" s="18" t="s">
        <v>110</v>
      </c>
      <c r="G219" s="16">
        <f t="shared" si="6"/>
        <v>0.18225</v>
      </c>
      <c r="H219" s="18" t="s">
        <v>166</v>
      </c>
      <c r="I219" s="18" t="s">
        <v>131</v>
      </c>
      <c r="J219" s="18" t="s">
        <v>24</v>
      </c>
      <c r="K219" s="17">
        <v>147.11</v>
      </c>
      <c r="M219" s="17">
        <v>13.54</v>
      </c>
      <c r="N219" s="17">
        <v>16</v>
      </c>
      <c r="O219" s="23" t="s">
        <v>164</v>
      </c>
      <c r="P219" s="18" t="s">
        <v>165</v>
      </c>
    </row>
    <row r="220" spans="1:16">
      <c r="A220" s="2">
        <v>1000</v>
      </c>
      <c r="B220" s="15">
        <v>72.8</v>
      </c>
      <c r="C220" s="2">
        <v>184</v>
      </c>
      <c r="D220" s="16">
        <v>2.05</v>
      </c>
      <c r="E220" s="5">
        <f t="shared" si="7"/>
        <v>0.22685607075851</v>
      </c>
      <c r="F220" s="18" t="s">
        <v>110</v>
      </c>
      <c r="G220" s="16">
        <f t="shared" si="6"/>
        <v>0.465054945054945</v>
      </c>
      <c r="H220" s="18" t="s">
        <v>167</v>
      </c>
      <c r="I220" s="18" t="s">
        <v>131</v>
      </c>
      <c r="J220" s="18" t="s">
        <v>24</v>
      </c>
      <c r="K220" s="17">
        <v>147.11</v>
      </c>
      <c r="M220" s="17">
        <v>13.54</v>
      </c>
      <c r="N220" s="17">
        <v>16</v>
      </c>
      <c r="O220" s="23" t="s">
        <v>164</v>
      </c>
      <c r="P220" s="18" t="s">
        <v>165</v>
      </c>
    </row>
    <row r="221" spans="1:16">
      <c r="A221" s="2">
        <v>700</v>
      </c>
      <c r="B221" s="15">
        <v>80.1</v>
      </c>
      <c r="C221" s="2">
        <v>154</v>
      </c>
      <c r="D221" s="16">
        <v>2</v>
      </c>
      <c r="E221" s="5">
        <f t="shared" si="7"/>
        <v>0.103627965043695</v>
      </c>
      <c r="F221" s="18" t="s">
        <v>110</v>
      </c>
      <c r="G221" s="16">
        <f t="shared" si="6"/>
        <v>0.296079900124844</v>
      </c>
      <c r="H221" s="18" t="s">
        <v>167</v>
      </c>
      <c r="I221" s="18" t="s">
        <v>131</v>
      </c>
      <c r="J221" s="18" t="s">
        <v>24</v>
      </c>
      <c r="K221" s="17">
        <v>147.11</v>
      </c>
      <c r="M221" s="17">
        <v>13.54</v>
      </c>
      <c r="N221" s="17">
        <v>16</v>
      </c>
      <c r="O221" s="23" t="s">
        <v>164</v>
      </c>
      <c r="P221" s="18" t="s">
        <v>165</v>
      </c>
    </row>
    <row r="222" spans="1:16">
      <c r="A222" s="2">
        <v>400</v>
      </c>
      <c r="B222" s="15">
        <v>52.9</v>
      </c>
      <c r="C222" s="2">
        <v>126</v>
      </c>
      <c r="D222" s="16">
        <v>1.9</v>
      </c>
      <c r="E222" s="5">
        <f t="shared" si="7"/>
        <v>0.0631817729579146</v>
      </c>
      <c r="F222" s="18" t="s">
        <v>110</v>
      </c>
      <c r="G222" s="16">
        <f t="shared" si="6"/>
        <v>0.300113421550095</v>
      </c>
      <c r="H222" s="18" t="s">
        <v>167</v>
      </c>
      <c r="I222" s="18" t="s">
        <v>131</v>
      </c>
      <c r="J222" s="18" t="s">
        <v>24</v>
      </c>
      <c r="K222" s="17">
        <v>147.11</v>
      </c>
      <c r="L222" s="22"/>
      <c r="M222" s="17">
        <v>13.54</v>
      </c>
      <c r="N222" s="17">
        <v>16</v>
      </c>
      <c r="O222" s="23" t="s">
        <v>164</v>
      </c>
      <c r="P222" s="18" t="s">
        <v>165</v>
      </c>
    </row>
    <row r="223" spans="1:16">
      <c r="A223" s="2">
        <v>300</v>
      </c>
      <c r="B223" s="15">
        <v>81.3</v>
      </c>
      <c r="C223" s="2">
        <v>117</v>
      </c>
      <c r="D223" s="16">
        <v>2</v>
      </c>
      <c r="E223" s="5">
        <f t="shared" si="7"/>
        <v>0.0252564575645756</v>
      </c>
      <c r="F223" s="18" t="s">
        <v>110</v>
      </c>
      <c r="G223" s="16">
        <f t="shared" si="6"/>
        <v>0.168376383763838</v>
      </c>
      <c r="H223" s="18" t="s">
        <v>167</v>
      </c>
      <c r="I223" s="18" t="s">
        <v>131</v>
      </c>
      <c r="J223" s="18" t="s">
        <v>24</v>
      </c>
      <c r="K223" s="17">
        <v>147.11</v>
      </c>
      <c r="M223" s="17">
        <v>13.54</v>
      </c>
      <c r="N223" s="17">
        <v>16</v>
      </c>
      <c r="O223" s="23" t="s">
        <v>164</v>
      </c>
      <c r="P223" s="18" t="s">
        <v>165</v>
      </c>
    </row>
    <row r="224" spans="1:16">
      <c r="A224" s="2">
        <v>1000</v>
      </c>
      <c r="B224" s="15">
        <v>120</v>
      </c>
      <c r="C224" s="2">
        <v>243</v>
      </c>
      <c r="D224" s="16">
        <v>0.68</v>
      </c>
      <c r="E224" s="5">
        <f t="shared" si="7"/>
        <v>0.723639705882353</v>
      </c>
      <c r="F224" s="18" t="s">
        <v>41</v>
      </c>
      <c r="G224" s="16">
        <f t="shared" si="6"/>
        <v>0.492075</v>
      </c>
      <c r="H224" s="18" t="s">
        <v>168</v>
      </c>
      <c r="I224" s="18" t="s">
        <v>77</v>
      </c>
      <c r="J224" s="18" t="s">
        <v>24</v>
      </c>
      <c r="K224" s="17">
        <v>822.88</v>
      </c>
      <c r="M224" s="17">
        <v>28</v>
      </c>
      <c r="N224" s="17">
        <v>7</v>
      </c>
      <c r="O224" s="23" t="s">
        <v>169</v>
      </c>
      <c r="P224" s="18" t="s">
        <v>170</v>
      </c>
    </row>
    <row r="225" spans="1:16">
      <c r="A225" s="2">
        <v>700</v>
      </c>
      <c r="B225" s="15">
        <v>120</v>
      </c>
      <c r="C225" s="2">
        <v>215</v>
      </c>
      <c r="D225" s="16">
        <v>0.84</v>
      </c>
      <c r="E225" s="5">
        <f t="shared" si="7"/>
        <v>0.321006944444444</v>
      </c>
      <c r="F225" s="18" t="s">
        <v>41</v>
      </c>
      <c r="G225" s="16">
        <f t="shared" si="6"/>
        <v>0.385208333333333</v>
      </c>
      <c r="H225" s="18" t="s">
        <v>168</v>
      </c>
      <c r="I225" s="18" t="s">
        <v>77</v>
      </c>
      <c r="J225" s="18" t="s">
        <v>24</v>
      </c>
      <c r="K225" s="17">
        <v>822.88</v>
      </c>
      <c r="M225" s="17">
        <v>28</v>
      </c>
      <c r="N225" s="17">
        <v>7</v>
      </c>
      <c r="O225" s="23" t="s">
        <v>169</v>
      </c>
      <c r="P225" s="18" t="s">
        <v>170</v>
      </c>
    </row>
    <row r="226" spans="1:16">
      <c r="A226" s="2">
        <v>400</v>
      </c>
      <c r="B226" s="15">
        <v>190</v>
      </c>
      <c r="C226" s="2">
        <v>152</v>
      </c>
      <c r="D226" s="16">
        <v>1.24</v>
      </c>
      <c r="E226" s="5">
        <f t="shared" si="7"/>
        <v>0.0392258064516129</v>
      </c>
      <c r="F226" s="18" t="s">
        <v>41</v>
      </c>
      <c r="G226" s="16">
        <f t="shared" si="6"/>
        <v>0.1216</v>
      </c>
      <c r="H226" s="18" t="s">
        <v>168</v>
      </c>
      <c r="I226" s="18" t="s">
        <v>77</v>
      </c>
      <c r="J226" s="18" t="s">
        <v>24</v>
      </c>
      <c r="K226" s="17">
        <v>822.88</v>
      </c>
      <c r="M226" s="17">
        <v>28</v>
      </c>
      <c r="N226" s="17">
        <v>7</v>
      </c>
      <c r="O226" s="23" t="s">
        <v>169</v>
      </c>
      <c r="P226" s="18" t="s">
        <v>170</v>
      </c>
    </row>
    <row r="227" spans="1:16">
      <c r="A227" s="2">
        <v>300</v>
      </c>
      <c r="B227" s="15">
        <v>280</v>
      </c>
      <c r="C227" s="2">
        <v>113</v>
      </c>
      <c r="D227" s="16">
        <v>1.59</v>
      </c>
      <c r="E227" s="5">
        <f t="shared" si="7"/>
        <v>0.0086044474393531</v>
      </c>
      <c r="F227" s="18" t="s">
        <v>41</v>
      </c>
      <c r="G227" s="16">
        <f t="shared" si="6"/>
        <v>0.0456035714285714</v>
      </c>
      <c r="H227" s="18" t="s">
        <v>168</v>
      </c>
      <c r="I227" s="18" t="s">
        <v>77</v>
      </c>
      <c r="J227" s="18" t="s">
        <v>24</v>
      </c>
      <c r="K227" s="17">
        <v>822.88</v>
      </c>
      <c r="M227" s="17">
        <v>28</v>
      </c>
      <c r="N227" s="17">
        <v>7</v>
      </c>
      <c r="O227" s="23" t="s">
        <v>169</v>
      </c>
      <c r="P227" s="18" t="s">
        <v>170</v>
      </c>
    </row>
    <row r="228" spans="1:16">
      <c r="A228" s="2">
        <v>1000</v>
      </c>
      <c r="B228" s="15">
        <v>130</v>
      </c>
      <c r="C228" s="2">
        <v>262</v>
      </c>
      <c r="D228" s="16">
        <v>0.698</v>
      </c>
      <c r="E228" s="5">
        <f t="shared" si="7"/>
        <v>0.756491073396518</v>
      </c>
      <c r="F228" s="18" t="s">
        <v>41</v>
      </c>
      <c r="G228" s="16">
        <f t="shared" si="6"/>
        <v>0.528030769230769</v>
      </c>
      <c r="H228" s="18" t="s">
        <v>171</v>
      </c>
      <c r="I228" s="18" t="s">
        <v>77</v>
      </c>
      <c r="J228" s="18" t="s">
        <v>24</v>
      </c>
      <c r="K228" s="17">
        <v>822.88</v>
      </c>
      <c r="M228" s="17">
        <v>28</v>
      </c>
      <c r="N228" s="17">
        <v>7</v>
      </c>
      <c r="O228" s="23" t="s">
        <v>169</v>
      </c>
      <c r="P228" s="18" t="s">
        <v>170</v>
      </c>
    </row>
    <row r="229" spans="1:16">
      <c r="A229" s="2">
        <v>700</v>
      </c>
      <c r="B229" s="15">
        <v>140</v>
      </c>
      <c r="C229" s="2">
        <v>233</v>
      </c>
      <c r="D229" s="16">
        <v>0.86</v>
      </c>
      <c r="E229" s="5">
        <f t="shared" si="7"/>
        <v>0.315633720930233</v>
      </c>
      <c r="F229" s="18" t="s">
        <v>41</v>
      </c>
      <c r="G229" s="16">
        <f t="shared" si="6"/>
        <v>0.387778571428571</v>
      </c>
      <c r="H229" s="18" t="s">
        <v>171</v>
      </c>
      <c r="I229" s="18" t="s">
        <v>77</v>
      </c>
      <c r="J229" s="18" t="s">
        <v>24</v>
      </c>
      <c r="K229" s="17">
        <v>822.88</v>
      </c>
      <c r="L229" s="22"/>
      <c r="M229" s="17">
        <v>28</v>
      </c>
      <c r="N229" s="17">
        <v>7</v>
      </c>
      <c r="O229" s="23" t="s">
        <v>169</v>
      </c>
      <c r="P229" s="18" t="s">
        <v>170</v>
      </c>
    </row>
    <row r="230" spans="1:16">
      <c r="A230" s="2">
        <v>400</v>
      </c>
      <c r="B230" s="15">
        <v>340</v>
      </c>
      <c r="C230" s="2">
        <v>150</v>
      </c>
      <c r="D230" s="16">
        <v>1.27</v>
      </c>
      <c r="E230" s="5">
        <f t="shared" si="7"/>
        <v>0.0208429828624363</v>
      </c>
      <c r="F230" s="18" t="s">
        <v>41</v>
      </c>
      <c r="G230" s="16">
        <f t="shared" si="6"/>
        <v>0.0661764705882353</v>
      </c>
      <c r="H230" s="18" t="s">
        <v>171</v>
      </c>
      <c r="I230" s="18" t="s">
        <v>77</v>
      </c>
      <c r="J230" s="18" t="s">
        <v>24</v>
      </c>
      <c r="K230" s="17">
        <v>822.88</v>
      </c>
      <c r="M230" s="17">
        <v>28</v>
      </c>
      <c r="N230" s="17">
        <v>7</v>
      </c>
      <c r="O230" s="23" t="s">
        <v>169</v>
      </c>
      <c r="P230" s="18" t="s">
        <v>170</v>
      </c>
    </row>
    <row r="231" spans="1:16">
      <c r="A231" s="2">
        <v>300</v>
      </c>
      <c r="B231" s="15">
        <v>590</v>
      </c>
      <c r="C231" s="2">
        <v>82</v>
      </c>
      <c r="D231" s="16">
        <v>1.65</v>
      </c>
      <c r="E231" s="5">
        <f t="shared" si="7"/>
        <v>0.00207211093990755</v>
      </c>
      <c r="F231" s="18" t="s">
        <v>41</v>
      </c>
      <c r="G231" s="16">
        <f t="shared" si="6"/>
        <v>0.0113966101694915</v>
      </c>
      <c r="H231" s="18" t="s">
        <v>171</v>
      </c>
      <c r="I231" s="18" t="s">
        <v>77</v>
      </c>
      <c r="J231" s="18" t="s">
        <v>24</v>
      </c>
      <c r="K231" s="17">
        <v>822.88</v>
      </c>
      <c r="L231" s="22"/>
      <c r="M231" s="17">
        <v>28</v>
      </c>
      <c r="N231" s="17">
        <v>7</v>
      </c>
      <c r="O231" s="23" t="s">
        <v>169</v>
      </c>
      <c r="P231" s="18" t="s">
        <v>170</v>
      </c>
    </row>
    <row r="232" spans="1:16">
      <c r="A232" s="2">
        <v>1000</v>
      </c>
      <c r="B232" s="15">
        <v>170</v>
      </c>
      <c r="C232" s="2">
        <v>288</v>
      </c>
      <c r="D232" s="16">
        <v>0.67</v>
      </c>
      <c r="E232" s="5">
        <f t="shared" si="7"/>
        <v>0.728217734855136</v>
      </c>
      <c r="F232" s="18" t="s">
        <v>41</v>
      </c>
      <c r="G232" s="16">
        <f t="shared" si="6"/>
        <v>0.487905882352941</v>
      </c>
      <c r="H232" s="18" t="s">
        <v>172</v>
      </c>
      <c r="I232" s="18" t="s">
        <v>77</v>
      </c>
      <c r="J232" s="18" t="s">
        <v>24</v>
      </c>
      <c r="K232" s="17">
        <v>822.88</v>
      </c>
      <c r="M232" s="17">
        <v>28</v>
      </c>
      <c r="N232" s="17">
        <v>7</v>
      </c>
      <c r="O232" s="23" t="s">
        <v>169</v>
      </c>
      <c r="P232" s="18" t="s">
        <v>170</v>
      </c>
    </row>
    <row r="233" spans="1:16">
      <c r="A233" s="2">
        <v>700</v>
      </c>
      <c r="B233" s="15">
        <v>170</v>
      </c>
      <c r="C233" s="2">
        <v>248</v>
      </c>
      <c r="D233" s="16">
        <v>0.84</v>
      </c>
      <c r="E233" s="5">
        <f t="shared" si="7"/>
        <v>0.301490196078431</v>
      </c>
      <c r="F233" s="18" t="s">
        <v>41</v>
      </c>
      <c r="G233" s="16">
        <f t="shared" si="6"/>
        <v>0.361788235294118</v>
      </c>
      <c r="H233" s="18" t="s">
        <v>172</v>
      </c>
      <c r="I233" s="18" t="s">
        <v>77</v>
      </c>
      <c r="J233" s="18" t="s">
        <v>24</v>
      </c>
      <c r="K233" s="17">
        <v>822.88</v>
      </c>
      <c r="M233" s="17">
        <v>28</v>
      </c>
      <c r="N233" s="17">
        <v>7</v>
      </c>
      <c r="O233" s="23" t="s">
        <v>169</v>
      </c>
      <c r="P233" s="18" t="s">
        <v>170</v>
      </c>
    </row>
    <row r="234" spans="1:16">
      <c r="A234" s="2">
        <v>400</v>
      </c>
      <c r="B234" s="15">
        <v>460</v>
      </c>
      <c r="C234" s="2">
        <v>165</v>
      </c>
      <c r="D234" s="16">
        <v>1.24</v>
      </c>
      <c r="E234" s="5">
        <f t="shared" si="7"/>
        <v>0.0190918653576438</v>
      </c>
      <c r="F234" s="18" t="s">
        <v>41</v>
      </c>
      <c r="G234" s="16">
        <f t="shared" si="6"/>
        <v>0.0591847826086956</v>
      </c>
      <c r="H234" s="18" t="s">
        <v>172</v>
      </c>
      <c r="I234" s="18" t="s">
        <v>77</v>
      </c>
      <c r="J234" s="18" t="s">
        <v>24</v>
      </c>
      <c r="K234" s="17">
        <v>822.88</v>
      </c>
      <c r="M234" s="17">
        <v>28</v>
      </c>
      <c r="N234" s="17">
        <v>7</v>
      </c>
      <c r="O234" s="23" t="s">
        <v>169</v>
      </c>
      <c r="P234" s="18" t="s">
        <v>170</v>
      </c>
    </row>
    <row r="235" spans="1:16">
      <c r="A235" s="2">
        <v>300</v>
      </c>
      <c r="B235" s="15">
        <v>980</v>
      </c>
      <c r="C235" s="2">
        <v>90</v>
      </c>
      <c r="D235" s="16">
        <v>1.67</v>
      </c>
      <c r="E235" s="5">
        <f t="shared" si="7"/>
        <v>0.00148478553097886</v>
      </c>
      <c r="F235" s="18" t="s">
        <v>41</v>
      </c>
      <c r="G235" s="16">
        <f t="shared" si="6"/>
        <v>0.00826530612244898</v>
      </c>
      <c r="H235" s="18" t="s">
        <v>172</v>
      </c>
      <c r="I235" s="18" t="s">
        <v>77</v>
      </c>
      <c r="J235" s="18" t="s">
        <v>24</v>
      </c>
      <c r="K235" s="17">
        <v>822.88</v>
      </c>
      <c r="L235" s="22"/>
      <c r="M235" s="17">
        <v>28</v>
      </c>
      <c r="N235" s="17">
        <v>7</v>
      </c>
      <c r="O235" s="23" t="s">
        <v>169</v>
      </c>
      <c r="P235" s="18" t="s">
        <v>170</v>
      </c>
    </row>
    <row r="236" spans="1:16">
      <c r="A236" s="2">
        <v>1000</v>
      </c>
      <c r="B236" s="15">
        <v>13.8</v>
      </c>
      <c r="C236" s="2">
        <v>207</v>
      </c>
      <c r="D236" s="16">
        <v>2.9</v>
      </c>
      <c r="E236" s="5">
        <f t="shared" si="7"/>
        <v>1.07068965517241</v>
      </c>
      <c r="F236" s="18" t="s">
        <v>110</v>
      </c>
      <c r="G236" s="16">
        <f t="shared" si="6"/>
        <v>3.105</v>
      </c>
      <c r="H236" s="18" t="s">
        <v>173</v>
      </c>
      <c r="I236" s="18" t="s">
        <v>18</v>
      </c>
      <c r="J236" s="18" t="s">
        <v>19</v>
      </c>
      <c r="K236" s="17">
        <v>236.38</v>
      </c>
      <c r="M236" s="17">
        <v>21.72</v>
      </c>
      <c r="N236" s="17">
        <v>9</v>
      </c>
      <c r="O236" s="23" t="s">
        <v>174</v>
      </c>
      <c r="P236" s="18" t="s">
        <v>175</v>
      </c>
    </row>
    <row r="237" spans="1:16">
      <c r="A237" s="2">
        <v>700</v>
      </c>
      <c r="B237" s="15">
        <v>14.5</v>
      </c>
      <c r="C237" s="2">
        <v>173</v>
      </c>
      <c r="D237" s="16">
        <v>2.6</v>
      </c>
      <c r="E237" s="5">
        <f t="shared" si="7"/>
        <v>0.555710875331565</v>
      </c>
      <c r="F237" s="18" t="s">
        <v>110</v>
      </c>
      <c r="G237" s="16">
        <f t="shared" si="6"/>
        <v>2.06406896551724</v>
      </c>
      <c r="H237" s="18" t="s">
        <v>173</v>
      </c>
      <c r="I237" s="18" t="s">
        <v>18</v>
      </c>
      <c r="J237" s="18" t="s">
        <v>19</v>
      </c>
      <c r="K237" s="17">
        <v>236.38</v>
      </c>
      <c r="M237" s="17">
        <v>21.72</v>
      </c>
      <c r="N237" s="17">
        <v>9</v>
      </c>
      <c r="O237" s="23" t="s">
        <v>174</v>
      </c>
      <c r="P237" s="18" t="s">
        <v>175</v>
      </c>
    </row>
    <row r="238" spans="1:16">
      <c r="A238" s="2">
        <v>400</v>
      </c>
      <c r="B238" s="15">
        <v>14.7</v>
      </c>
      <c r="C238" s="2">
        <v>142</v>
      </c>
      <c r="D238" s="16">
        <v>2.35</v>
      </c>
      <c r="E238" s="5">
        <f t="shared" si="7"/>
        <v>0.233480966854827</v>
      </c>
      <c r="F238" s="18" t="s">
        <v>110</v>
      </c>
      <c r="G238" s="16">
        <f t="shared" si="6"/>
        <v>1.37170068027211</v>
      </c>
      <c r="H238" s="18" t="s">
        <v>173</v>
      </c>
      <c r="I238" s="18" t="s">
        <v>18</v>
      </c>
      <c r="J238" s="18" t="s">
        <v>19</v>
      </c>
      <c r="K238" s="17">
        <v>236.38</v>
      </c>
      <c r="M238" s="17">
        <v>21.72</v>
      </c>
      <c r="N238" s="17">
        <v>9</v>
      </c>
      <c r="O238" s="23" t="s">
        <v>174</v>
      </c>
      <c r="P238" s="18" t="s">
        <v>175</v>
      </c>
    </row>
    <row r="239" spans="1:16">
      <c r="A239" s="2">
        <v>300</v>
      </c>
      <c r="B239" s="15">
        <v>14.7</v>
      </c>
      <c r="C239" s="2">
        <v>135</v>
      </c>
      <c r="D239" s="16">
        <v>2.3</v>
      </c>
      <c r="E239" s="5">
        <f t="shared" si="7"/>
        <v>0.161712511091393</v>
      </c>
      <c r="F239" s="18" t="s">
        <v>110</v>
      </c>
      <c r="G239" s="16">
        <f t="shared" si="6"/>
        <v>1.23979591836735</v>
      </c>
      <c r="H239" s="18" t="s">
        <v>173</v>
      </c>
      <c r="I239" s="18" t="s">
        <v>18</v>
      </c>
      <c r="J239" s="18" t="s">
        <v>19</v>
      </c>
      <c r="K239" s="17">
        <v>236.38</v>
      </c>
      <c r="L239" s="22"/>
      <c r="M239" s="17">
        <v>21.72</v>
      </c>
      <c r="N239" s="17">
        <v>9</v>
      </c>
      <c r="O239" s="23" t="s">
        <v>174</v>
      </c>
      <c r="P239" s="18" t="s">
        <v>175</v>
      </c>
    </row>
    <row r="240" spans="1:16">
      <c r="A240" s="2">
        <v>1000</v>
      </c>
      <c r="B240" s="15">
        <v>1130</v>
      </c>
      <c r="C240" s="2">
        <v>265</v>
      </c>
      <c r="D240" s="16">
        <v>0.692</v>
      </c>
      <c r="E240" s="5">
        <f t="shared" si="7"/>
        <v>0.0898063839582587</v>
      </c>
      <c r="F240" s="18" t="s">
        <v>41</v>
      </c>
      <c r="G240" s="16">
        <f t="shared" si="6"/>
        <v>0.062146017699115</v>
      </c>
      <c r="H240" s="18" t="s">
        <v>176</v>
      </c>
      <c r="I240" s="18" t="s">
        <v>77</v>
      </c>
      <c r="J240" s="18" t="s">
        <v>24</v>
      </c>
      <c r="K240" s="17">
        <v>822.88</v>
      </c>
      <c r="M240" s="17">
        <v>28</v>
      </c>
      <c r="N240" s="17">
        <v>7</v>
      </c>
      <c r="O240" s="23" t="s">
        <v>169</v>
      </c>
      <c r="P240" s="18" t="s">
        <v>170</v>
      </c>
    </row>
    <row r="241" spans="1:16">
      <c r="A241" s="2">
        <v>700</v>
      </c>
      <c r="B241" s="15">
        <v>2490</v>
      </c>
      <c r="C241" s="2">
        <v>412</v>
      </c>
      <c r="D241" s="16">
        <v>0.745</v>
      </c>
      <c r="E241" s="5">
        <f t="shared" si="7"/>
        <v>0.0640526131371122</v>
      </c>
      <c r="F241" s="18" t="s">
        <v>41</v>
      </c>
      <c r="G241" s="16">
        <f t="shared" si="6"/>
        <v>0.068170281124498</v>
      </c>
      <c r="H241" s="18" t="s">
        <v>176</v>
      </c>
      <c r="I241" s="18" t="s">
        <v>77</v>
      </c>
      <c r="J241" s="18" t="s">
        <v>24</v>
      </c>
      <c r="K241" s="17">
        <v>822.88</v>
      </c>
      <c r="M241" s="17">
        <v>28</v>
      </c>
      <c r="N241" s="17">
        <v>7</v>
      </c>
      <c r="O241" s="23" t="s">
        <v>169</v>
      </c>
      <c r="P241" s="18" t="s">
        <v>170</v>
      </c>
    </row>
    <row r="242" spans="1:16">
      <c r="A242" s="2">
        <v>400</v>
      </c>
      <c r="B242" s="15">
        <v>5380</v>
      </c>
      <c r="C242" s="2">
        <v>316</v>
      </c>
      <c r="D242" s="16">
        <v>1.1</v>
      </c>
      <c r="E242" s="5">
        <f t="shared" si="7"/>
        <v>0.00674930719837783</v>
      </c>
      <c r="F242" s="18" t="s">
        <v>41</v>
      </c>
      <c r="G242" s="16">
        <f t="shared" si="6"/>
        <v>0.018560594795539</v>
      </c>
      <c r="H242" s="18" t="s">
        <v>176</v>
      </c>
      <c r="I242" s="18" t="s">
        <v>77</v>
      </c>
      <c r="J242" s="18" t="s">
        <v>24</v>
      </c>
      <c r="K242" s="17">
        <v>822.88</v>
      </c>
      <c r="M242" s="17">
        <v>28</v>
      </c>
      <c r="N242" s="17">
        <v>7</v>
      </c>
      <c r="O242" s="23" t="s">
        <v>169</v>
      </c>
      <c r="P242" s="18" t="s">
        <v>170</v>
      </c>
    </row>
    <row r="243" spans="1:16">
      <c r="A243" s="2">
        <v>1000</v>
      </c>
      <c r="B243" s="15">
        <v>22.7</v>
      </c>
      <c r="C243" s="2">
        <v>245</v>
      </c>
      <c r="D243" s="16">
        <v>2.837</v>
      </c>
      <c r="E243" s="5">
        <f t="shared" si="7"/>
        <v>0.93206666469979</v>
      </c>
      <c r="F243" s="18" t="s">
        <v>110</v>
      </c>
      <c r="G243" s="16">
        <f t="shared" si="6"/>
        <v>2.6442731277533</v>
      </c>
      <c r="H243" s="18" t="s">
        <v>177</v>
      </c>
      <c r="I243" s="18" t="s">
        <v>178</v>
      </c>
      <c r="J243" s="18" t="s">
        <v>19</v>
      </c>
      <c r="K243" s="17">
        <v>147.11</v>
      </c>
      <c r="M243" s="17">
        <v>13.54</v>
      </c>
      <c r="N243" s="17">
        <v>16</v>
      </c>
      <c r="O243" s="23" t="s">
        <v>179</v>
      </c>
      <c r="P243" s="18" t="s">
        <v>165</v>
      </c>
    </row>
    <row r="244" spans="1:16">
      <c r="A244" s="2">
        <v>700</v>
      </c>
      <c r="B244" s="15">
        <v>23.1</v>
      </c>
      <c r="C244" s="2">
        <v>197</v>
      </c>
      <c r="D244" s="16">
        <v>3.15</v>
      </c>
      <c r="E244" s="5">
        <f t="shared" si="7"/>
        <v>0.373342953342953</v>
      </c>
      <c r="F244" s="18" t="s">
        <v>110</v>
      </c>
      <c r="G244" s="16">
        <f t="shared" si="6"/>
        <v>1.68004329004329</v>
      </c>
      <c r="H244" s="18" t="s">
        <v>177</v>
      </c>
      <c r="I244" s="18" t="s">
        <v>178</v>
      </c>
      <c r="J244" s="18" t="s">
        <v>19</v>
      </c>
      <c r="K244" s="17">
        <v>147.11</v>
      </c>
      <c r="M244" s="17">
        <v>13.54</v>
      </c>
      <c r="N244" s="17">
        <v>16</v>
      </c>
      <c r="O244" s="23" t="s">
        <v>179</v>
      </c>
      <c r="P244" s="18" t="s">
        <v>165</v>
      </c>
    </row>
    <row r="245" spans="1:16">
      <c r="A245" s="2">
        <v>1000</v>
      </c>
      <c r="B245" s="15">
        <v>89.7</v>
      </c>
      <c r="C245" s="2">
        <v>177</v>
      </c>
      <c r="D245" s="16">
        <v>1.75</v>
      </c>
      <c r="E245" s="5">
        <f t="shared" si="7"/>
        <v>0.199579550883899</v>
      </c>
      <c r="F245" s="18" t="s">
        <v>110</v>
      </c>
      <c r="G245" s="16">
        <f t="shared" si="6"/>
        <v>0.349264214046823</v>
      </c>
      <c r="H245" s="18" t="s">
        <v>177</v>
      </c>
      <c r="I245" s="18" t="s">
        <v>131</v>
      </c>
      <c r="J245" s="18" t="s">
        <v>24</v>
      </c>
      <c r="K245" s="17">
        <v>147.11</v>
      </c>
      <c r="L245" s="22"/>
      <c r="M245" s="17">
        <v>13.54</v>
      </c>
      <c r="N245" s="17">
        <v>16</v>
      </c>
      <c r="O245" s="23" t="s">
        <v>164</v>
      </c>
      <c r="P245" s="18" t="s">
        <v>165</v>
      </c>
    </row>
    <row r="246" spans="1:16">
      <c r="A246" s="2">
        <v>400</v>
      </c>
      <c r="B246" s="15">
        <v>21.7</v>
      </c>
      <c r="C246" s="2">
        <v>152</v>
      </c>
      <c r="D246" s="16">
        <v>3.444</v>
      </c>
      <c r="E246" s="5">
        <f t="shared" si="7"/>
        <v>0.123658590107955</v>
      </c>
      <c r="F246" s="18" t="s">
        <v>110</v>
      </c>
      <c r="G246" s="16">
        <f t="shared" si="6"/>
        <v>1.06470046082949</v>
      </c>
      <c r="H246" s="18" t="s">
        <v>177</v>
      </c>
      <c r="I246" s="18" t="s">
        <v>178</v>
      </c>
      <c r="J246" s="18" t="s">
        <v>19</v>
      </c>
      <c r="K246" s="17">
        <v>147.11</v>
      </c>
      <c r="M246" s="17">
        <v>13.54</v>
      </c>
      <c r="N246" s="17">
        <v>16</v>
      </c>
      <c r="O246" s="23" t="s">
        <v>179</v>
      </c>
      <c r="P246" s="18" t="s">
        <v>165</v>
      </c>
    </row>
    <row r="247" spans="1:16">
      <c r="A247" s="2">
        <v>700</v>
      </c>
      <c r="B247" s="15">
        <v>99</v>
      </c>
      <c r="C247" s="2">
        <v>147</v>
      </c>
      <c r="D247" s="16">
        <v>1.8</v>
      </c>
      <c r="E247" s="5">
        <f t="shared" si="7"/>
        <v>0.0848838383838384</v>
      </c>
      <c r="F247" s="18" t="s">
        <v>110</v>
      </c>
      <c r="G247" s="16">
        <f t="shared" si="6"/>
        <v>0.218272727272727</v>
      </c>
      <c r="H247" s="18" t="s">
        <v>177</v>
      </c>
      <c r="I247" s="18" t="s">
        <v>131</v>
      </c>
      <c r="J247" s="18" t="s">
        <v>24</v>
      </c>
      <c r="K247" s="17">
        <v>147.11</v>
      </c>
      <c r="M247" s="17">
        <v>13.54</v>
      </c>
      <c r="N247" s="17">
        <v>16</v>
      </c>
      <c r="O247" s="23" t="s">
        <v>164</v>
      </c>
      <c r="P247" s="18" t="s">
        <v>165</v>
      </c>
    </row>
    <row r="248" spans="1:16">
      <c r="A248" s="2">
        <v>300</v>
      </c>
      <c r="B248" s="15">
        <v>19.7</v>
      </c>
      <c r="C248" s="2">
        <v>126</v>
      </c>
      <c r="D248" s="16">
        <v>3.51</v>
      </c>
      <c r="E248" s="5">
        <f t="shared" si="7"/>
        <v>0.0688793440062476</v>
      </c>
      <c r="F248" s="18" t="s">
        <v>110</v>
      </c>
      <c r="G248" s="16">
        <f t="shared" si="6"/>
        <v>0.805888324873096</v>
      </c>
      <c r="H248" s="18" t="s">
        <v>177</v>
      </c>
      <c r="I248" s="18" t="s">
        <v>178</v>
      </c>
      <c r="J248" s="18" t="s">
        <v>19</v>
      </c>
      <c r="K248" s="17">
        <v>147.11</v>
      </c>
      <c r="M248" s="17">
        <v>13.54</v>
      </c>
      <c r="N248" s="17">
        <v>16</v>
      </c>
      <c r="O248" s="23" t="s">
        <v>179</v>
      </c>
      <c r="P248" s="18" t="s">
        <v>165</v>
      </c>
    </row>
    <row r="249" spans="1:16">
      <c r="A249" s="2">
        <v>400</v>
      </c>
      <c r="B249" s="15">
        <v>110</v>
      </c>
      <c r="C249" s="2">
        <v>121</v>
      </c>
      <c r="D249" s="16">
        <v>1.9</v>
      </c>
      <c r="E249" s="5">
        <f t="shared" si="7"/>
        <v>0.028021052631579</v>
      </c>
      <c r="F249" s="18" t="s">
        <v>110</v>
      </c>
      <c r="G249" s="16">
        <f t="shared" si="6"/>
        <v>0.1331</v>
      </c>
      <c r="H249" s="18" t="s">
        <v>177</v>
      </c>
      <c r="I249" s="18" t="s">
        <v>131</v>
      </c>
      <c r="J249" s="18" t="s">
        <v>24</v>
      </c>
      <c r="K249" s="17">
        <v>147.11</v>
      </c>
      <c r="M249" s="17">
        <v>13.54</v>
      </c>
      <c r="N249" s="17">
        <v>16</v>
      </c>
      <c r="O249" s="23" t="s">
        <v>164</v>
      </c>
      <c r="P249" s="18" t="s">
        <v>165</v>
      </c>
    </row>
    <row r="250" spans="1:16">
      <c r="A250" s="2">
        <v>300</v>
      </c>
      <c r="B250" s="15">
        <v>110</v>
      </c>
      <c r="C250" s="2">
        <v>117</v>
      </c>
      <c r="D250" s="16">
        <v>2</v>
      </c>
      <c r="E250" s="5">
        <f t="shared" si="7"/>
        <v>0.0186668181818182</v>
      </c>
      <c r="F250" s="18" t="s">
        <v>110</v>
      </c>
      <c r="G250" s="16">
        <f t="shared" si="6"/>
        <v>0.124445454545455</v>
      </c>
      <c r="H250" s="18" t="s">
        <v>177</v>
      </c>
      <c r="I250" s="18" t="s">
        <v>131</v>
      </c>
      <c r="J250" s="18" t="s">
        <v>24</v>
      </c>
      <c r="K250" s="17">
        <v>147.11</v>
      </c>
      <c r="M250" s="17">
        <v>13.54</v>
      </c>
      <c r="N250" s="17">
        <v>16</v>
      </c>
      <c r="O250" s="23" t="s">
        <v>164</v>
      </c>
      <c r="P250" s="18" t="s">
        <v>165</v>
      </c>
    </row>
    <row r="251" spans="1:16">
      <c r="A251" s="2">
        <v>1000</v>
      </c>
      <c r="B251" s="15">
        <v>93.9</v>
      </c>
      <c r="C251" s="2">
        <v>207</v>
      </c>
      <c r="D251" s="16">
        <v>0.703</v>
      </c>
      <c r="E251" s="5">
        <f t="shared" si="7"/>
        <v>0.64911220283677</v>
      </c>
      <c r="F251" s="18" t="s">
        <v>41</v>
      </c>
      <c r="G251" s="16">
        <f t="shared" si="6"/>
        <v>0.456325878594249</v>
      </c>
      <c r="H251" s="18" t="s">
        <v>180</v>
      </c>
      <c r="I251" s="18" t="s">
        <v>77</v>
      </c>
      <c r="J251" s="18" t="s">
        <v>24</v>
      </c>
      <c r="K251" s="17">
        <v>770.68</v>
      </c>
      <c r="M251" s="17">
        <v>26</v>
      </c>
      <c r="N251" s="17">
        <v>13</v>
      </c>
      <c r="O251" s="23" t="s">
        <v>181</v>
      </c>
      <c r="P251" s="18" t="s">
        <v>182</v>
      </c>
    </row>
    <row r="252" spans="1:16">
      <c r="A252" s="2">
        <v>700</v>
      </c>
      <c r="B252" s="15">
        <v>73.3</v>
      </c>
      <c r="C252" s="2">
        <v>201</v>
      </c>
      <c r="D252" s="16">
        <v>0.82</v>
      </c>
      <c r="E252" s="5">
        <f t="shared" si="7"/>
        <v>0.470513759025721</v>
      </c>
      <c r="F252" s="18" t="s">
        <v>41</v>
      </c>
      <c r="G252" s="16">
        <f t="shared" si="6"/>
        <v>0.551173260572988</v>
      </c>
      <c r="H252" s="18" t="s">
        <v>180</v>
      </c>
      <c r="I252" s="18" t="s">
        <v>77</v>
      </c>
      <c r="J252" s="18" t="s">
        <v>24</v>
      </c>
      <c r="K252" s="17">
        <v>770.68</v>
      </c>
      <c r="M252" s="17">
        <v>26</v>
      </c>
      <c r="N252" s="17">
        <v>13</v>
      </c>
      <c r="O252" s="23" t="s">
        <v>181</v>
      </c>
      <c r="P252" s="18" t="s">
        <v>182</v>
      </c>
    </row>
    <row r="253" spans="1:16">
      <c r="A253" s="2">
        <v>400</v>
      </c>
      <c r="B253" s="15">
        <v>54.4</v>
      </c>
      <c r="C253" s="2">
        <v>161</v>
      </c>
      <c r="D253" s="16">
        <v>1.16</v>
      </c>
      <c r="E253" s="5">
        <f t="shared" si="7"/>
        <v>0.16430654158215</v>
      </c>
      <c r="F253" s="18" t="s">
        <v>41</v>
      </c>
      <c r="G253" s="16">
        <f t="shared" si="6"/>
        <v>0.476488970588235</v>
      </c>
      <c r="H253" s="18" t="s">
        <v>180</v>
      </c>
      <c r="I253" s="18" t="s">
        <v>77</v>
      </c>
      <c r="J253" s="18" t="s">
        <v>24</v>
      </c>
      <c r="K253" s="17">
        <v>770.68</v>
      </c>
      <c r="L253" s="22"/>
      <c r="M253" s="17">
        <v>26</v>
      </c>
      <c r="N253" s="17">
        <v>13</v>
      </c>
      <c r="O253" s="23" t="s">
        <v>181</v>
      </c>
      <c r="P253" s="18" t="s">
        <v>182</v>
      </c>
    </row>
    <row r="254" spans="1:16">
      <c r="A254" s="2">
        <v>300</v>
      </c>
      <c r="B254" s="15">
        <v>50.6</v>
      </c>
      <c r="C254" s="2">
        <v>143</v>
      </c>
      <c r="D254" s="16">
        <v>1.45</v>
      </c>
      <c r="E254" s="5">
        <f t="shared" si="7"/>
        <v>0.0836131934032984</v>
      </c>
      <c r="F254" s="18" t="s">
        <v>41</v>
      </c>
      <c r="G254" s="16">
        <f t="shared" si="6"/>
        <v>0.404130434782609</v>
      </c>
      <c r="H254" s="18" t="s">
        <v>180</v>
      </c>
      <c r="I254" s="18" t="s">
        <v>77</v>
      </c>
      <c r="J254" s="18" t="s">
        <v>24</v>
      </c>
      <c r="K254" s="17">
        <v>770.68</v>
      </c>
      <c r="M254" s="17">
        <v>26</v>
      </c>
      <c r="N254" s="17">
        <v>13</v>
      </c>
      <c r="O254" s="23" t="s">
        <v>181</v>
      </c>
      <c r="P254" s="18" t="s">
        <v>182</v>
      </c>
    </row>
    <row r="255" spans="1:16">
      <c r="A255" s="2">
        <v>700</v>
      </c>
      <c r="B255" s="15">
        <v>180</v>
      </c>
      <c r="C255" s="2">
        <v>262</v>
      </c>
      <c r="D255" s="16">
        <v>0.833</v>
      </c>
      <c r="E255" s="5">
        <f t="shared" si="7"/>
        <v>0.32046685340803</v>
      </c>
      <c r="F255" s="18" t="s">
        <v>41</v>
      </c>
      <c r="G255" s="16">
        <f t="shared" si="6"/>
        <v>0.381355555555556</v>
      </c>
      <c r="H255" s="18" t="s">
        <v>183</v>
      </c>
      <c r="I255" s="18" t="s">
        <v>77</v>
      </c>
      <c r="J255" s="18" t="s">
        <v>24</v>
      </c>
      <c r="K255" s="17">
        <v>770.68</v>
      </c>
      <c r="M255" s="17">
        <v>26</v>
      </c>
      <c r="N255" s="17">
        <v>13</v>
      </c>
      <c r="O255" s="23" t="s">
        <v>181</v>
      </c>
      <c r="P255" s="18" t="s">
        <v>182</v>
      </c>
    </row>
    <row r="256" spans="1:16">
      <c r="A256" s="2">
        <v>400</v>
      </c>
      <c r="B256" s="15">
        <v>220</v>
      </c>
      <c r="C256" s="2">
        <v>220</v>
      </c>
      <c r="D256" s="16">
        <v>1.2</v>
      </c>
      <c r="E256" s="5">
        <f t="shared" si="7"/>
        <v>0.0733333333333333</v>
      </c>
      <c r="F256" s="18" t="s">
        <v>41</v>
      </c>
      <c r="G256" s="16">
        <f t="shared" si="6"/>
        <v>0.22</v>
      </c>
      <c r="H256" s="18" t="s">
        <v>183</v>
      </c>
      <c r="I256" s="18" t="s">
        <v>77</v>
      </c>
      <c r="J256" s="18" t="s">
        <v>24</v>
      </c>
      <c r="K256" s="17">
        <v>770.68</v>
      </c>
      <c r="M256" s="17">
        <v>26</v>
      </c>
      <c r="N256" s="17">
        <v>13</v>
      </c>
      <c r="O256" s="23" t="s">
        <v>181</v>
      </c>
      <c r="P256" s="18" t="s">
        <v>182</v>
      </c>
    </row>
    <row r="257" spans="1:16">
      <c r="A257" s="2">
        <v>300</v>
      </c>
      <c r="B257" s="15">
        <v>330</v>
      </c>
      <c r="C257" s="2">
        <v>193</v>
      </c>
      <c r="D257" s="16">
        <v>1.49</v>
      </c>
      <c r="E257" s="5">
        <f t="shared" si="7"/>
        <v>0.0227266625991458</v>
      </c>
      <c r="F257" s="18" t="s">
        <v>41</v>
      </c>
      <c r="G257" s="16">
        <f t="shared" si="6"/>
        <v>0.112875757575758</v>
      </c>
      <c r="H257" s="18" t="s">
        <v>183</v>
      </c>
      <c r="I257" s="18" t="s">
        <v>77</v>
      </c>
      <c r="J257" s="18" t="s">
        <v>24</v>
      </c>
      <c r="K257" s="17">
        <v>770.68</v>
      </c>
      <c r="M257" s="17">
        <v>26</v>
      </c>
      <c r="N257" s="17">
        <v>13</v>
      </c>
      <c r="O257" s="23" t="s">
        <v>181</v>
      </c>
      <c r="P257" s="18" t="s">
        <v>182</v>
      </c>
    </row>
    <row r="258" spans="1:16">
      <c r="A258" s="2">
        <v>700</v>
      </c>
      <c r="B258" s="15">
        <v>2350</v>
      </c>
      <c r="C258" s="2">
        <v>390</v>
      </c>
      <c r="D258" s="16">
        <v>0.764</v>
      </c>
      <c r="E258" s="5">
        <f t="shared" si="7"/>
        <v>0.0593015484014704</v>
      </c>
      <c r="F258" s="18" t="s">
        <v>41</v>
      </c>
      <c r="G258" s="16">
        <f t="shared" ref="G258:G321" si="8">C258*C258/B258/1000</f>
        <v>0.0647234042553192</v>
      </c>
      <c r="H258" s="18" t="s">
        <v>184</v>
      </c>
      <c r="I258" s="18" t="s">
        <v>77</v>
      </c>
      <c r="J258" s="18" t="s">
        <v>24</v>
      </c>
      <c r="K258" s="17">
        <v>770.68</v>
      </c>
      <c r="M258" s="17">
        <v>26</v>
      </c>
      <c r="N258" s="17">
        <v>13</v>
      </c>
      <c r="O258" s="23" t="s">
        <v>181</v>
      </c>
      <c r="P258" s="18" t="s">
        <v>182</v>
      </c>
    </row>
    <row r="259" spans="1:16">
      <c r="A259" s="2">
        <v>400</v>
      </c>
      <c r="B259" s="15">
        <v>4090</v>
      </c>
      <c r="C259" s="2">
        <v>463</v>
      </c>
      <c r="D259" s="16">
        <v>1.23</v>
      </c>
      <c r="E259" s="5">
        <f t="shared" ref="E259:E322" si="9">C259*C259*A259/B259/D259/1000000</f>
        <v>0.0170448645317749</v>
      </c>
      <c r="F259" s="18" t="s">
        <v>41</v>
      </c>
      <c r="G259" s="16">
        <f t="shared" si="8"/>
        <v>0.0524129584352078</v>
      </c>
      <c r="H259" s="18" t="s">
        <v>184</v>
      </c>
      <c r="I259" s="18" t="s">
        <v>77</v>
      </c>
      <c r="J259" s="18" t="s">
        <v>24</v>
      </c>
      <c r="K259" s="17">
        <v>770.68</v>
      </c>
      <c r="M259" s="17">
        <v>26</v>
      </c>
      <c r="N259" s="17">
        <v>13</v>
      </c>
      <c r="O259" s="23" t="s">
        <v>181</v>
      </c>
      <c r="P259" s="18" t="s">
        <v>182</v>
      </c>
    </row>
    <row r="260" spans="1:16">
      <c r="A260" s="2">
        <v>300</v>
      </c>
      <c r="B260" s="15">
        <v>4570</v>
      </c>
      <c r="C260" s="2">
        <v>470</v>
      </c>
      <c r="D260" s="16">
        <v>1.54</v>
      </c>
      <c r="E260" s="5">
        <f t="shared" si="9"/>
        <v>0.00941629486487255</v>
      </c>
      <c r="F260" s="18" t="s">
        <v>41</v>
      </c>
      <c r="G260" s="16">
        <f t="shared" si="8"/>
        <v>0.0483369803063457</v>
      </c>
      <c r="H260" s="18" t="s">
        <v>184</v>
      </c>
      <c r="I260" s="18" t="s">
        <v>77</v>
      </c>
      <c r="J260" s="18" t="s">
        <v>24</v>
      </c>
      <c r="K260" s="17">
        <v>770.68</v>
      </c>
      <c r="M260" s="17">
        <v>26</v>
      </c>
      <c r="N260" s="17">
        <v>13</v>
      </c>
      <c r="O260" s="23" t="s">
        <v>181</v>
      </c>
      <c r="P260" s="18" t="s">
        <v>182</v>
      </c>
    </row>
    <row r="261" spans="1:16">
      <c r="A261" s="2">
        <v>300</v>
      </c>
      <c r="B261" s="15">
        <v>8.93</v>
      </c>
      <c r="C261" s="2">
        <v>87</v>
      </c>
      <c r="D261" s="16">
        <v>2.4</v>
      </c>
      <c r="E261" s="5">
        <f t="shared" si="9"/>
        <v>0.105949048152296</v>
      </c>
      <c r="F261" s="18" t="s">
        <v>185</v>
      </c>
      <c r="G261" s="16">
        <f t="shared" si="8"/>
        <v>0.847592385218365</v>
      </c>
      <c r="H261" s="18" t="s">
        <v>186</v>
      </c>
      <c r="I261" s="18" t="s">
        <v>187</v>
      </c>
      <c r="J261" s="18" t="s">
        <v>24</v>
      </c>
      <c r="K261" s="17">
        <v>756.81</v>
      </c>
      <c r="M261" s="17">
        <v>34</v>
      </c>
      <c r="N261" s="17">
        <v>17</v>
      </c>
      <c r="O261" s="23" t="s">
        <v>188</v>
      </c>
      <c r="P261" s="18" t="s">
        <v>189</v>
      </c>
    </row>
    <row r="262" spans="1:16">
      <c r="A262" s="2">
        <v>400</v>
      </c>
      <c r="B262" s="15">
        <v>9.71</v>
      </c>
      <c r="C262" s="2">
        <v>107</v>
      </c>
      <c r="D262" s="16">
        <v>2.38</v>
      </c>
      <c r="E262" s="5">
        <f t="shared" si="9"/>
        <v>0.198167011397762</v>
      </c>
      <c r="F262" s="18" t="s">
        <v>185</v>
      </c>
      <c r="G262" s="16">
        <f t="shared" si="8"/>
        <v>1.17909371781668</v>
      </c>
      <c r="H262" s="18" t="s">
        <v>190</v>
      </c>
      <c r="I262" s="18" t="s">
        <v>187</v>
      </c>
      <c r="J262" s="18" t="s">
        <v>24</v>
      </c>
      <c r="K262" s="17">
        <v>756.81</v>
      </c>
      <c r="M262" s="17">
        <v>34</v>
      </c>
      <c r="N262" s="17">
        <v>18</v>
      </c>
      <c r="O262" s="23" t="s">
        <v>188</v>
      </c>
      <c r="P262" s="18" t="s">
        <v>189</v>
      </c>
    </row>
    <row r="263" spans="1:16">
      <c r="A263" s="2">
        <v>700</v>
      </c>
      <c r="B263" s="15">
        <v>10.7</v>
      </c>
      <c r="C263" s="2">
        <v>158</v>
      </c>
      <c r="D263" s="16">
        <v>2.49</v>
      </c>
      <c r="E263" s="5">
        <f t="shared" si="9"/>
        <v>0.655887099801073</v>
      </c>
      <c r="F263" s="18" t="s">
        <v>185</v>
      </c>
      <c r="G263" s="16">
        <f t="shared" si="8"/>
        <v>2.33308411214953</v>
      </c>
      <c r="H263" s="18" t="s">
        <v>191</v>
      </c>
      <c r="I263" s="18" t="s">
        <v>187</v>
      </c>
      <c r="J263" s="18" t="s">
        <v>24</v>
      </c>
      <c r="K263" s="17">
        <v>756.81</v>
      </c>
      <c r="M263" s="17">
        <v>34</v>
      </c>
      <c r="N263" s="17">
        <v>19</v>
      </c>
      <c r="O263" s="23" t="s">
        <v>188</v>
      </c>
      <c r="P263" s="18" t="s">
        <v>189</v>
      </c>
    </row>
    <row r="264" spans="1:16">
      <c r="A264" s="2">
        <v>700</v>
      </c>
      <c r="B264" s="15">
        <v>12.9</v>
      </c>
      <c r="C264" s="2">
        <v>176</v>
      </c>
      <c r="D264" s="16">
        <v>2.07</v>
      </c>
      <c r="E264" s="5">
        <f t="shared" si="9"/>
        <v>0.812013631427181</v>
      </c>
      <c r="F264" s="18" t="s">
        <v>185</v>
      </c>
      <c r="G264" s="16">
        <f t="shared" si="8"/>
        <v>2.40124031007752</v>
      </c>
      <c r="H264" s="18" t="s">
        <v>192</v>
      </c>
      <c r="I264" s="18" t="s">
        <v>187</v>
      </c>
      <c r="J264" s="18" t="s">
        <v>24</v>
      </c>
      <c r="K264" s="17">
        <v>756.81</v>
      </c>
      <c r="L264" s="22"/>
      <c r="M264" s="17">
        <v>34</v>
      </c>
      <c r="N264" s="17">
        <v>17</v>
      </c>
      <c r="O264" s="23" t="s">
        <v>188</v>
      </c>
      <c r="P264" s="18" t="s">
        <v>189</v>
      </c>
    </row>
    <row r="265" spans="1:16">
      <c r="A265" s="2">
        <v>400</v>
      </c>
      <c r="B265" s="15">
        <v>11.2</v>
      </c>
      <c r="C265" s="2">
        <v>127</v>
      </c>
      <c r="D265" s="16">
        <v>1.98</v>
      </c>
      <c r="E265" s="5">
        <f t="shared" si="9"/>
        <v>0.290927128427128</v>
      </c>
      <c r="F265" s="18" t="s">
        <v>185</v>
      </c>
      <c r="G265" s="16">
        <f t="shared" si="8"/>
        <v>1.44008928571429</v>
      </c>
      <c r="H265" s="18" t="s">
        <v>192</v>
      </c>
      <c r="I265" s="18" t="s">
        <v>187</v>
      </c>
      <c r="J265" s="18" t="s">
        <v>24</v>
      </c>
      <c r="K265" s="17">
        <v>756.81</v>
      </c>
      <c r="M265" s="17">
        <v>34</v>
      </c>
      <c r="N265" s="17">
        <v>17</v>
      </c>
      <c r="O265" s="23" t="s">
        <v>188</v>
      </c>
      <c r="P265" s="18" t="s">
        <v>189</v>
      </c>
    </row>
    <row r="266" spans="1:16">
      <c r="A266" s="2">
        <v>300</v>
      </c>
      <c r="B266" s="15">
        <v>10.3</v>
      </c>
      <c r="C266" s="2">
        <v>101</v>
      </c>
      <c r="D266" s="16">
        <v>1.91</v>
      </c>
      <c r="E266" s="5">
        <f t="shared" si="9"/>
        <v>0.155558379504905</v>
      </c>
      <c r="F266" s="18" t="s">
        <v>185</v>
      </c>
      <c r="G266" s="16">
        <f t="shared" si="8"/>
        <v>0.990388349514563</v>
      </c>
      <c r="H266" s="18" t="s">
        <v>192</v>
      </c>
      <c r="I266" s="18" t="s">
        <v>187</v>
      </c>
      <c r="J266" s="18" t="s">
        <v>24</v>
      </c>
      <c r="K266" s="17">
        <v>756.81</v>
      </c>
      <c r="M266" s="17">
        <v>34</v>
      </c>
      <c r="N266" s="17">
        <v>17</v>
      </c>
      <c r="O266" s="23" t="s">
        <v>188</v>
      </c>
      <c r="P266" s="18" t="s">
        <v>189</v>
      </c>
    </row>
    <row r="267" spans="1:16">
      <c r="A267" s="2">
        <v>300</v>
      </c>
      <c r="B267" s="15">
        <v>14.7</v>
      </c>
      <c r="C267" s="2">
        <v>87</v>
      </c>
      <c r="D267" s="16">
        <v>1.37</v>
      </c>
      <c r="E267" s="5">
        <f t="shared" si="9"/>
        <v>0.112751377923432</v>
      </c>
      <c r="F267" s="18" t="s">
        <v>185</v>
      </c>
      <c r="G267" s="16">
        <f t="shared" si="8"/>
        <v>0.514897959183674</v>
      </c>
      <c r="H267" s="18" t="s">
        <v>192</v>
      </c>
      <c r="I267" s="18" t="s">
        <v>43</v>
      </c>
      <c r="J267" s="18" t="s">
        <v>24</v>
      </c>
      <c r="K267" s="17">
        <v>756.81</v>
      </c>
      <c r="M267" s="17">
        <v>34</v>
      </c>
      <c r="N267" s="17">
        <v>17</v>
      </c>
      <c r="O267" s="23" t="s">
        <v>193</v>
      </c>
      <c r="P267" s="18" t="s">
        <v>189</v>
      </c>
    </row>
    <row r="268" spans="1:16">
      <c r="A268" s="2">
        <v>700</v>
      </c>
      <c r="B268" s="15">
        <v>8.86</v>
      </c>
      <c r="C268" s="2">
        <v>127</v>
      </c>
      <c r="D268" s="16">
        <v>1.703</v>
      </c>
      <c r="E268" s="5">
        <f t="shared" si="9"/>
        <v>0.748267895322158</v>
      </c>
      <c r="F268" s="18" t="s">
        <v>185</v>
      </c>
      <c r="G268" s="16">
        <f t="shared" si="8"/>
        <v>1.82042889390519</v>
      </c>
      <c r="H268" s="18" t="s">
        <v>194</v>
      </c>
      <c r="I268" s="18" t="s">
        <v>187</v>
      </c>
      <c r="J268" s="18" t="s">
        <v>24</v>
      </c>
      <c r="K268" s="17">
        <v>762.5</v>
      </c>
      <c r="L268" s="22"/>
      <c r="M268" s="17">
        <v>34</v>
      </c>
      <c r="N268" s="17">
        <v>17</v>
      </c>
      <c r="O268" s="23" t="s">
        <v>188</v>
      </c>
      <c r="P268" s="18" t="s">
        <v>189</v>
      </c>
    </row>
    <row r="269" spans="1:16">
      <c r="A269" s="2">
        <v>400</v>
      </c>
      <c r="B269" s="15">
        <v>8.36</v>
      </c>
      <c r="C269" s="2">
        <v>76</v>
      </c>
      <c r="D269" s="16">
        <v>1.57</v>
      </c>
      <c r="E269" s="5">
        <f t="shared" si="9"/>
        <v>0.176027793862189</v>
      </c>
      <c r="F269" s="18" t="s">
        <v>185</v>
      </c>
      <c r="G269" s="16">
        <f t="shared" si="8"/>
        <v>0.690909090909091</v>
      </c>
      <c r="H269" s="18" t="s">
        <v>194</v>
      </c>
      <c r="I269" s="18" t="s">
        <v>187</v>
      </c>
      <c r="J269" s="18" t="s">
        <v>24</v>
      </c>
      <c r="K269" s="17">
        <v>762.5</v>
      </c>
      <c r="M269" s="17">
        <v>34</v>
      </c>
      <c r="N269" s="17">
        <v>17</v>
      </c>
      <c r="O269" s="23" t="s">
        <v>188</v>
      </c>
      <c r="P269" s="18" t="s">
        <v>189</v>
      </c>
    </row>
    <row r="270" spans="1:16">
      <c r="A270" s="2">
        <v>300</v>
      </c>
      <c r="B270" s="15">
        <v>7.71</v>
      </c>
      <c r="C270" s="2">
        <v>58</v>
      </c>
      <c r="D270" s="16">
        <v>1.55</v>
      </c>
      <c r="E270" s="5">
        <f t="shared" si="9"/>
        <v>0.084448349441446</v>
      </c>
      <c r="F270" s="18" t="s">
        <v>185</v>
      </c>
      <c r="G270" s="16">
        <f t="shared" si="8"/>
        <v>0.436316472114137</v>
      </c>
      <c r="H270" s="18" t="s">
        <v>194</v>
      </c>
      <c r="I270" s="18" t="s">
        <v>187</v>
      </c>
      <c r="J270" s="18" t="s">
        <v>24</v>
      </c>
      <c r="K270" s="17">
        <v>762.5</v>
      </c>
      <c r="M270" s="17">
        <v>34</v>
      </c>
      <c r="N270" s="17">
        <v>17</v>
      </c>
      <c r="O270" s="23" t="s">
        <v>188</v>
      </c>
      <c r="P270" s="18" t="s">
        <v>189</v>
      </c>
    </row>
    <row r="271" spans="1:16">
      <c r="A271" s="2">
        <v>1000</v>
      </c>
      <c r="B271" s="15">
        <v>8.14</v>
      </c>
      <c r="C271" s="2">
        <v>70</v>
      </c>
      <c r="D271" s="16">
        <v>3.192</v>
      </c>
      <c r="E271" s="5">
        <f t="shared" si="9"/>
        <v>0.188585714901504</v>
      </c>
      <c r="F271" s="18" t="s">
        <v>16</v>
      </c>
      <c r="G271" s="16">
        <f t="shared" si="8"/>
        <v>0.601965601965602</v>
      </c>
      <c r="H271" s="18" t="s">
        <v>195</v>
      </c>
      <c r="I271" s="18" t="s">
        <v>196</v>
      </c>
      <c r="J271" s="18" t="s">
        <v>24</v>
      </c>
      <c r="K271" s="17">
        <v>269.41</v>
      </c>
      <c r="M271" s="17">
        <v>15.3</v>
      </c>
      <c r="N271" s="17">
        <v>15.3</v>
      </c>
      <c r="O271" s="23" t="s">
        <v>197</v>
      </c>
      <c r="P271" s="18" t="s">
        <v>198</v>
      </c>
    </row>
    <row r="272" spans="1:16">
      <c r="A272" s="2">
        <v>700</v>
      </c>
      <c r="B272" s="15">
        <v>6.93</v>
      </c>
      <c r="C272" s="2">
        <v>51</v>
      </c>
      <c r="D272" s="16">
        <v>2.69</v>
      </c>
      <c r="E272" s="5">
        <f t="shared" si="9"/>
        <v>0.0976681311253802</v>
      </c>
      <c r="F272" s="18" t="s">
        <v>16</v>
      </c>
      <c r="G272" s="16">
        <f t="shared" si="8"/>
        <v>0.375324675324675</v>
      </c>
      <c r="H272" s="18" t="s">
        <v>195</v>
      </c>
      <c r="I272" s="18" t="s">
        <v>196</v>
      </c>
      <c r="J272" s="18" t="s">
        <v>24</v>
      </c>
      <c r="K272" s="17">
        <v>269.41</v>
      </c>
      <c r="L272"/>
      <c r="M272" s="17">
        <v>15.3</v>
      </c>
      <c r="N272" s="17">
        <v>15.3</v>
      </c>
      <c r="O272" s="23" t="s">
        <v>197</v>
      </c>
      <c r="P272" s="18" t="s">
        <v>198</v>
      </c>
    </row>
    <row r="273" spans="1:16">
      <c r="A273" s="2">
        <v>400</v>
      </c>
      <c r="B273" s="15">
        <v>5.52</v>
      </c>
      <c r="C273" s="2">
        <v>27</v>
      </c>
      <c r="D273" s="16">
        <v>2.106</v>
      </c>
      <c r="E273" s="5">
        <f t="shared" si="9"/>
        <v>0.0250836120401338</v>
      </c>
      <c r="F273" s="18" t="s">
        <v>16</v>
      </c>
      <c r="G273" s="16">
        <f t="shared" si="8"/>
        <v>0.132065217391304</v>
      </c>
      <c r="H273" s="18" t="s">
        <v>195</v>
      </c>
      <c r="I273" s="18" t="s">
        <v>196</v>
      </c>
      <c r="J273" s="18" t="s">
        <v>24</v>
      </c>
      <c r="K273" s="17">
        <v>269.41</v>
      </c>
      <c r="L273" s="22"/>
      <c r="M273" s="17">
        <v>15.3</v>
      </c>
      <c r="N273" s="17">
        <v>15.3</v>
      </c>
      <c r="O273" s="23" t="s">
        <v>197</v>
      </c>
      <c r="P273" s="18" t="s">
        <v>198</v>
      </c>
    </row>
    <row r="274" spans="1:16">
      <c r="A274" s="2">
        <v>300</v>
      </c>
      <c r="B274" s="15">
        <v>5.09</v>
      </c>
      <c r="C274" s="2">
        <v>22</v>
      </c>
      <c r="D274" s="16">
        <v>1.938</v>
      </c>
      <c r="E274" s="5">
        <f t="shared" si="9"/>
        <v>0.01471956790161</v>
      </c>
      <c r="F274" s="18" t="s">
        <v>16</v>
      </c>
      <c r="G274" s="16">
        <f t="shared" si="8"/>
        <v>0.0950884086444008</v>
      </c>
      <c r="H274" s="18" t="s">
        <v>195</v>
      </c>
      <c r="I274" s="18" t="s">
        <v>196</v>
      </c>
      <c r="J274" s="18" t="s">
        <v>24</v>
      </c>
      <c r="K274" s="17">
        <v>269.41</v>
      </c>
      <c r="M274" s="17">
        <v>15.3</v>
      </c>
      <c r="N274" s="17">
        <v>15.3</v>
      </c>
      <c r="O274" s="23" t="s">
        <v>197</v>
      </c>
      <c r="P274" s="18" t="s">
        <v>198</v>
      </c>
    </row>
    <row r="275" spans="1:16">
      <c r="A275" s="2">
        <v>443</v>
      </c>
      <c r="B275" s="15">
        <v>13.89</v>
      </c>
      <c r="C275" s="2">
        <v>211</v>
      </c>
      <c r="D275" s="18">
        <v>1.18</v>
      </c>
      <c r="E275" s="5">
        <f t="shared" si="9"/>
        <v>1.20332900147649</v>
      </c>
      <c r="F275" s="19" t="s">
        <v>16</v>
      </c>
      <c r="G275" s="16">
        <f t="shared" si="8"/>
        <v>3.20525557955364</v>
      </c>
      <c r="H275" s="19" t="s">
        <v>199</v>
      </c>
      <c r="I275" s="18" t="s">
        <v>82</v>
      </c>
      <c r="J275" s="18" t="s">
        <v>24</v>
      </c>
      <c r="K275" s="17"/>
      <c r="M275" s="22"/>
      <c r="N275" s="18">
        <v>5</v>
      </c>
      <c r="O275" s="23" t="s">
        <v>83</v>
      </c>
      <c r="P275" s="19" t="s">
        <v>45</v>
      </c>
    </row>
    <row r="276" spans="1:16">
      <c r="A276" s="2">
        <v>309</v>
      </c>
      <c r="B276" s="15">
        <v>7.55</v>
      </c>
      <c r="C276" s="2">
        <v>190</v>
      </c>
      <c r="D276" s="18">
        <v>1.31</v>
      </c>
      <c r="E276" s="5">
        <f t="shared" si="9"/>
        <v>1.12783984631717</v>
      </c>
      <c r="F276" s="19" t="s">
        <v>16</v>
      </c>
      <c r="G276" s="16">
        <f t="shared" si="8"/>
        <v>4.78145695364238</v>
      </c>
      <c r="H276" s="19" t="s">
        <v>199</v>
      </c>
      <c r="I276" s="18" t="s">
        <v>82</v>
      </c>
      <c r="J276" s="18" t="s">
        <v>24</v>
      </c>
      <c r="K276" s="17"/>
      <c r="M276" s="22"/>
      <c r="N276" s="18">
        <v>5</v>
      </c>
      <c r="O276" s="23" t="s">
        <v>83</v>
      </c>
      <c r="P276" s="19" t="s">
        <v>45</v>
      </c>
    </row>
    <row r="277" spans="1:16">
      <c r="A277" s="2">
        <v>572</v>
      </c>
      <c r="B277" s="15">
        <v>21.09</v>
      </c>
      <c r="C277" s="2">
        <v>187</v>
      </c>
      <c r="D277" s="18">
        <v>1.51</v>
      </c>
      <c r="E277" s="5">
        <f t="shared" si="9"/>
        <v>0.628095547621515</v>
      </c>
      <c r="F277" s="19" t="s">
        <v>16</v>
      </c>
      <c r="G277" s="16">
        <f t="shared" si="8"/>
        <v>1.65808440018966</v>
      </c>
      <c r="H277" s="19" t="s">
        <v>199</v>
      </c>
      <c r="I277" s="18" t="s">
        <v>82</v>
      </c>
      <c r="J277" s="18" t="s">
        <v>24</v>
      </c>
      <c r="K277" s="17"/>
      <c r="M277" s="22"/>
      <c r="N277" s="18">
        <v>5</v>
      </c>
      <c r="O277" s="23" t="s">
        <v>83</v>
      </c>
      <c r="P277" s="19" t="s">
        <v>45</v>
      </c>
    </row>
    <row r="278" spans="1:16">
      <c r="A278" s="2">
        <v>453</v>
      </c>
      <c r="B278" s="15">
        <v>11.95</v>
      </c>
      <c r="C278" s="2">
        <v>198</v>
      </c>
      <c r="D278" s="18">
        <v>1.25</v>
      </c>
      <c r="E278" s="5">
        <f t="shared" si="9"/>
        <v>1.18891461087866</v>
      </c>
      <c r="F278" s="19" t="s">
        <v>16</v>
      </c>
      <c r="G278" s="16">
        <f t="shared" si="8"/>
        <v>3.28066945606695</v>
      </c>
      <c r="H278" s="19" t="s">
        <v>200</v>
      </c>
      <c r="I278" s="18" t="s">
        <v>82</v>
      </c>
      <c r="J278" s="18" t="s">
        <v>24</v>
      </c>
      <c r="K278" s="17"/>
      <c r="L278" s="22"/>
      <c r="M278" s="22"/>
      <c r="N278" s="18">
        <v>5</v>
      </c>
      <c r="O278" s="23" t="s">
        <v>83</v>
      </c>
      <c r="P278" s="19" t="s">
        <v>45</v>
      </c>
    </row>
    <row r="279" spans="1:16">
      <c r="A279" s="2">
        <v>308</v>
      </c>
      <c r="B279" s="15">
        <v>6.29</v>
      </c>
      <c r="C279" s="2">
        <v>174</v>
      </c>
      <c r="D279" s="18">
        <v>1.41</v>
      </c>
      <c r="E279" s="5">
        <f t="shared" si="9"/>
        <v>1.05142779826134</v>
      </c>
      <c r="F279" s="19" t="s">
        <v>16</v>
      </c>
      <c r="G279" s="16">
        <f t="shared" si="8"/>
        <v>4.81335453100159</v>
      </c>
      <c r="H279" s="19" t="s">
        <v>200</v>
      </c>
      <c r="I279" s="18" t="s">
        <v>82</v>
      </c>
      <c r="J279" s="18" t="s">
        <v>24</v>
      </c>
      <c r="K279" s="17"/>
      <c r="M279" s="22"/>
      <c r="N279" s="18">
        <v>5</v>
      </c>
      <c r="O279" s="23" t="s">
        <v>83</v>
      </c>
      <c r="P279" s="19" t="s">
        <v>45</v>
      </c>
    </row>
    <row r="280" spans="1:16">
      <c r="A280" s="2">
        <v>578</v>
      </c>
      <c r="B280" s="15">
        <v>17.76</v>
      </c>
      <c r="C280" s="2">
        <v>182</v>
      </c>
      <c r="D280" s="18">
        <v>1.54</v>
      </c>
      <c r="E280" s="5">
        <f t="shared" si="9"/>
        <v>0.700014332514332</v>
      </c>
      <c r="F280" s="19" t="s">
        <v>16</v>
      </c>
      <c r="G280" s="16">
        <f t="shared" si="8"/>
        <v>1.86509009009009</v>
      </c>
      <c r="H280" s="19" t="s">
        <v>200</v>
      </c>
      <c r="I280" s="18" t="s">
        <v>82</v>
      </c>
      <c r="J280" s="18" t="s">
        <v>24</v>
      </c>
      <c r="K280" s="17"/>
      <c r="M280" s="22"/>
      <c r="N280" s="18">
        <v>5</v>
      </c>
      <c r="O280" s="23" t="s">
        <v>83</v>
      </c>
      <c r="P280" s="19" t="s">
        <v>45</v>
      </c>
    </row>
    <row r="281" spans="1:16">
      <c r="A281" s="2">
        <v>451</v>
      </c>
      <c r="B281" s="15">
        <v>12.5</v>
      </c>
      <c r="C281" s="2">
        <v>195</v>
      </c>
      <c r="D281" s="18">
        <v>1.16</v>
      </c>
      <c r="E281" s="5">
        <f t="shared" si="9"/>
        <v>1.18270862068966</v>
      </c>
      <c r="F281" s="19" t="s">
        <v>16</v>
      </c>
      <c r="G281" s="16">
        <f t="shared" si="8"/>
        <v>3.042</v>
      </c>
      <c r="H281" s="19" t="s">
        <v>201</v>
      </c>
      <c r="I281" s="18" t="s">
        <v>82</v>
      </c>
      <c r="J281" s="18" t="s">
        <v>24</v>
      </c>
      <c r="K281" s="17"/>
      <c r="M281" s="22"/>
      <c r="N281" s="18">
        <v>5</v>
      </c>
      <c r="O281" s="23" t="s">
        <v>83</v>
      </c>
      <c r="P281" s="19" t="s">
        <v>45</v>
      </c>
    </row>
    <row r="282" spans="1:16">
      <c r="A282" s="2">
        <v>309</v>
      </c>
      <c r="B282" s="15">
        <v>7.05</v>
      </c>
      <c r="C282" s="2">
        <v>171</v>
      </c>
      <c r="D282" s="18">
        <v>1.33</v>
      </c>
      <c r="E282" s="5">
        <f t="shared" si="9"/>
        <v>0.963629179331307</v>
      </c>
      <c r="F282" s="19" t="s">
        <v>16</v>
      </c>
      <c r="G282" s="16">
        <f t="shared" si="8"/>
        <v>4.14765957446809</v>
      </c>
      <c r="H282" s="19" t="s">
        <v>201</v>
      </c>
      <c r="I282" s="18" t="s">
        <v>82</v>
      </c>
      <c r="J282" s="18" t="s">
        <v>24</v>
      </c>
      <c r="K282" s="17"/>
      <c r="M282" s="22"/>
      <c r="N282" s="18">
        <v>5</v>
      </c>
      <c r="O282" s="23" t="s">
        <v>83</v>
      </c>
      <c r="P282" s="19" t="s">
        <v>45</v>
      </c>
    </row>
    <row r="283" spans="1:16">
      <c r="A283" s="2">
        <v>580</v>
      </c>
      <c r="B283" s="15">
        <v>18.69</v>
      </c>
      <c r="C283" s="2">
        <v>187</v>
      </c>
      <c r="D283" s="18">
        <v>1.35</v>
      </c>
      <c r="E283" s="5">
        <f t="shared" si="9"/>
        <v>0.803837266908428</v>
      </c>
      <c r="F283" s="19" t="s">
        <v>16</v>
      </c>
      <c r="G283" s="16">
        <f t="shared" si="8"/>
        <v>1.87100053504548</v>
      </c>
      <c r="H283" s="19" t="s">
        <v>201</v>
      </c>
      <c r="I283" s="18" t="s">
        <v>82</v>
      </c>
      <c r="J283" s="18" t="s">
        <v>24</v>
      </c>
      <c r="K283" s="17"/>
      <c r="M283" s="22"/>
      <c r="N283" s="18">
        <v>5</v>
      </c>
      <c r="O283" s="23" t="s">
        <v>83</v>
      </c>
      <c r="P283" s="19" t="s">
        <v>45</v>
      </c>
    </row>
    <row r="284" spans="1:16">
      <c r="A284" s="2">
        <v>445</v>
      </c>
      <c r="B284" s="15">
        <v>9.23</v>
      </c>
      <c r="C284" s="2">
        <v>160</v>
      </c>
      <c r="D284" s="18">
        <v>1.34</v>
      </c>
      <c r="E284" s="5">
        <f t="shared" si="9"/>
        <v>0.92107178085736</v>
      </c>
      <c r="F284" s="19" t="s">
        <v>16</v>
      </c>
      <c r="G284" s="16">
        <f t="shared" si="8"/>
        <v>2.77356446370531</v>
      </c>
      <c r="H284" s="19" t="s">
        <v>202</v>
      </c>
      <c r="I284" s="18" t="s">
        <v>82</v>
      </c>
      <c r="J284" s="18" t="s">
        <v>24</v>
      </c>
      <c r="K284" s="17"/>
      <c r="M284" s="22"/>
      <c r="N284" s="18">
        <v>5</v>
      </c>
      <c r="O284" s="23" t="s">
        <v>83</v>
      </c>
      <c r="P284" s="19" t="s">
        <v>45</v>
      </c>
    </row>
    <row r="285" spans="1:16">
      <c r="A285" s="2">
        <v>571</v>
      </c>
      <c r="B285" s="15">
        <v>14.92</v>
      </c>
      <c r="C285" s="2">
        <v>170</v>
      </c>
      <c r="D285" s="18">
        <v>1.36</v>
      </c>
      <c r="E285" s="5">
        <f t="shared" si="9"/>
        <v>0.813254021447721</v>
      </c>
      <c r="F285" s="19" t="s">
        <v>16</v>
      </c>
      <c r="G285" s="16">
        <f t="shared" si="8"/>
        <v>1.93699731903485</v>
      </c>
      <c r="H285" s="19" t="s">
        <v>202</v>
      </c>
      <c r="I285" s="18" t="s">
        <v>82</v>
      </c>
      <c r="J285" s="18" t="s">
        <v>24</v>
      </c>
      <c r="K285" s="17"/>
      <c r="M285" s="22"/>
      <c r="N285" s="18">
        <v>5</v>
      </c>
      <c r="O285" s="23" t="s">
        <v>83</v>
      </c>
      <c r="P285" s="19" t="s">
        <v>45</v>
      </c>
    </row>
    <row r="286" spans="1:16">
      <c r="A286" s="2">
        <v>309</v>
      </c>
      <c r="B286" s="15">
        <v>5.06</v>
      </c>
      <c r="C286" s="2">
        <v>133</v>
      </c>
      <c r="D286" s="18">
        <v>1.67</v>
      </c>
      <c r="E286" s="5">
        <f t="shared" si="9"/>
        <v>0.646836879600483</v>
      </c>
      <c r="F286" s="19" t="s">
        <v>16</v>
      </c>
      <c r="G286" s="16">
        <f t="shared" si="8"/>
        <v>3.49584980237154</v>
      </c>
      <c r="H286" s="19" t="s">
        <v>202</v>
      </c>
      <c r="I286" s="18" t="s">
        <v>82</v>
      </c>
      <c r="J286" s="18" t="s">
        <v>24</v>
      </c>
      <c r="K286" s="17"/>
      <c r="M286" s="22"/>
      <c r="N286" s="18">
        <v>5</v>
      </c>
      <c r="O286" s="23" t="s">
        <v>83</v>
      </c>
      <c r="P286" s="19" t="s">
        <v>45</v>
      </c>
    </row>
    <row r="287" spans="1:16">
      <c r="A287" s="2">
        <v>1000</v>
      </c>
      <c r="B287" s="15">
        <v>32.5</v>
      </c>
      <c r="C287" s="2">
        <v>202</v>
      </c>
      <c r="D287" s="16">
        <v>1.015</v>
      </c>
      <c r="E287" s="5">
        <f t="shared" si="9"/>
        <v>1.23695339143615</v>
      </c>
      <c r="F287" s="18" t="s">
        <v>16</v>
      </c>
      <c r="G287" s="16">
        <f t="shared" si="8"/>
        <v>1.25550769230769</v>
      </c>
      <c r="H287" s="18" t="s">
        <v>203</v>
      </c>
      <c r="I287" s="18" t="s">
        <v>43</v>
      </c>
      <c r="J287" s="18" t="s">
        <v>24</v>
      </c>
      <c r="K287" s="17">
        <v>184.61</v>
      </c>
      <c r="M287" s="17">
        <v>12</v>
      </c>
      <c r="N287" s="17">
        <v>2.98</v>
      </c>
      <c r="O287" s="23" t="s">
        <v>204</v>
      </c>
      <c r="P287" s="18" t="s">
        <v>205</v>
      </c>
    </row>
    <row r="288" spans="1:16">
      <c r="A288" s="2">
        <v>700</v>
      </c>
      <c r="B288" s="15">
        <v>15.1</v>
      </c>
      <c r="C288" s="2">
        <v>129</v>
      </c>
      <c r="D288" s="16">
        <v>1.45</v>
      </c>
      <c r="E288" s="5">
        <f t="shared" si="9"/>
        <v>0.532025576615666</v>
      </c>
      <c r="F288" s="18" t="s">
        <v>16</v>
      </c>
      <c r="G288" s="16">
        <f t="shared" si="8"/>
        <v>1.10205298013245</v>
      </c>
      <c r="H288" s="18" t="s">
        <v>203</v>
      </c>
      <c r="I288" s="18" t="s">
        <v>43</v>
      </c>
      <c r="J288" s="18" t="s">
        <v>24</v>
      </c>
      <c r="K288" s="17">
        <v>184.61</v>
      </c>
      <c r="M288" s="17">
        <v>12</v>
      </c>
      <c r="N288" s="17">
        <v>2.98</v>
      </c>
      <c r="O288" s="23" t="s">
        <v>204</v>
      </c>
      <c r="P288" s="18" t="s">
        <v>205</v>
      </c>
    </row>
    <row r="289" spans="1:16">
      <c r="A289" s="2">
        <v>300</v>
      </c>
      <c r="B289" s="15">
        <v>6.05</v>
      </c>
      <c r="C289" s="2">
        <v>62</v>
      </c>
      <c r="D289" s="16">
        <v>1.25</v>
      </c>
      <c r="E289" s="5">
        <f t="shared" si="9"/>
        <v>0.152489256198347</v>
      </c>
      <c r="F289" s="18" t="s">
        <v>16</v>
      </c>
      <c r="G289" s="16">
        <f t="shared" si="8"/>
        <v>0.635371900826446</v>
      </c>
      <c r="H289" s="18" t="s">
        <v>203</v>
      </c>
      <c r="I289" s="18" t="s">
        <v>43</v>
      </c>
      <c r="J289" s="18" t="s">
        <v>24</v>
      </c>
      <c r="K289" s="17">
        <v>184.61</v>
      </c>
      <c r="L289" s="22"/>
      <c r="M289" s="17">
        <v>12</v>
      </c>
      <c r="N289" s="17">
        <v>2.98</v>
      </c>
      <c r="O289" s="23" t="s">
        <v>204</v>
      </c>
      <c r="P289" s="18" t="s">
        <v>205</v>
      </c>
    </row>
    <row r="290" spans="1:16">
      <c r="A290" s="2">
        <v>400</v>
      </c>
      <c r="B290" s="15">
        <v>7.19</v>
      </c>
      <c r="C290" s="2">
        <v>64</v>
      </c>
      <c r="D290" s="16">
        <v>1.73</v>
      </c>
      <c r="E290" s="5">
        <f t="shared" si="9"/>
        <v>0.131717944801306</v>
      </c>
      <c r="F290" s="18" t="s">
        <v>16</v>
      </c>
      <c r="G290" s="16">
        <f t="shared" si="8"/>
        <v>0.569680111265647</v>
      </c>
      <c r="H290" s="18" t="s">
        <v>203</v>
      </c>
      <c r="I290" s="18" t="s">
        <v>43</v>
      </c>
      <c r="J290" s="18" t="s">
        <v>24</v>
      </c>
      <c r="K290" s="17">
        <v>184.61</v>
      </c>
      <c r="M290" s="17">
        <v>12</v>
      </c>
      <c r="N290" s="17">
        <v>2.98</v>
      </c>
      <c r="O290" s="23" t="s">
        <v>204</v>
      </c>
      <c r="P290" s="18" t="s">
        <v>205</v>
      </c>
    </row>
    <row r="291" spans="1:16">
      <c r="A291" s="2">
        <v>1000</v>
      </c>
      <c r="B291" s="15">
        <v>410</v>
      </c>
      <c r="C291" s="2">
        <v>325</v>
      </c>
      <c r="D291" s="16">
        <v>6.988</v>
      </c>
      <c r="E291" s="5">
        <f t="shared" si="9"/>
        <v>0.0368663353204797</v>
      </c>
      <c r="F291" s="18" t="s">
        <v>35</v>
      </c>
      <c r="G291" s="16">
        <f t="shared" si="8"/>
        <v>0.257621951219512</v>
      </c>
      <c r="H291" s="18" t="s">
        <v>206</v>
      </c>
      <c r="I291" s="18" t="s">
        <v>131</v>
      </c>
      <c r="J291" s="18" t="s">
        <v>24</v>
      </c>
      <c r="K291" s="17">
        <v>131.16</v>
      </c>
      <c r="M291" s="17">
        <v>12</v>
      </c>
      <c r="N291" s="17">
        <v>4</v>
      </c>
      <c r="O291" s="23" t="s">
        <v>207</v>
      </c>
      <c r="P291" s="18" t="s">
        <v>208</v>
      </c>
    </row>
    <row r="292" spans="1:16">
      <c r="A292" s="2">
        <v>700</v>
      </c>
      <c r="B292" s="15">
        <v>410</v>
      </c>
      <c r="C292" s="2">
        <v>282</v>
      </c>
      <c r="D292" s="16">
        <v>8.087</v>
      </c>
      <c r="E292" s="5">
        <f t="shared" si="9"/>
        <v>0.016789004937162</v>
      </c>
      <c r="F292" s="18" t="s">
        <v>35</v>
      </c>
      <c r="G292" s="16">
        <f t="shared" si="8"/>
        <v>0.193960975609756</v>
      </c>
      <c r="H292" s="18" t="s">
        <v>206</v>
      </c>
      <c r="I292" s="18" t="s">
        <v>131</v>
      </c>
      <c r="J292" s="18" t="s">
        <v>24</v>
      </c>
      <c r="K292" s="17">
        <v>131.16</v>
      </c>
      <c r="M292" s="17">
        <v>12</v>
      </c>
      <c r="N292" s="17">
        <v>4</v>
      </c>
      <c r="O292" s="23" t="s">
        <v>207</v>
      </c>
      <c r="P292" s="18" t="s">
        <v>208</v>
      </c>
    </row>
    <row r="293" spans="1:16">
      <c r="A293" s="2">
        <v>400</v>
      </c>
      <c r="B293" s="15">
        <v>550</v>
      </c>
      <c r="C293" s="2">
        <v>241</v>
      </c>
      <c r="D293" s="16">
        <v>9.016</v>
      </c>
      <c r="E293" s="5">
        <f t="shared" si="9"/>
        <v>0.00468508510123417</v>
      </c>
      <c r="F293" s="18" t="s">
        <v>35</v>
      </c>
      <c r="G293" s="16">
        <f t="shared" si="8"/>
        <v>0.105601818181818</v>
      </c>
      <c r="H293" s="18" t="s">
        <v>206</v>
      </c>
      <c r="I293" s="18" t="s">
        <v>131</v>
      </c>
      <c r="J293" s="18" t="s">
        <v>24</v>
      </c>
      <c r="K293" s="17">
        <v>131.16</v>
      </c>
      <c r="M293" s="17">
        <v>12</v>
      </c>
      <c r="N293" s="17">
        <v>4</v>
      </c>
      <c r="O293" s="23" t="s">
        <v>207</v>
      </c>
      <c r="P293" s="18" t="s">
        <v>208</v>
      </c>
    </row>
    <row r="294" spans="1:16">
      <c r="A294" s="2">
        <v>300</v>
      </c>
      <c r="B294" s="15">
        <v>750</v>
      </c>
      <c r="C294" s="2">
        <v>208</v>
      </c>
      <c r="D294" s="16">
        <v>9.522</v>
      </c>
      <c r="E294" s="5">
        <f t="shared" si="9"/>
        <v>0.00181743331232934</v>
      </c>
      <c r="F294" s="18" t="s">
        <v>35</v>
      </c>
      <c r="G294" s="16">
        <f t="shared" si="8"/>
        <v>0.0576853333333333</v>
      </c>
      <c r="H294" s="18" t="s">
        <v>206</v>
      </c>
      <c r="I294" s="18" t="s">
        <v>131</v>
      </c>
      <c r="J294" s="18" t="s">
        <v>24</v>
      </c>
      <c r="K294" s="17">
        <v>131.16</v>
      </c>
      <c r="L294"/>
      <c r="M294" s="17">
        <v>12</v>
      </c>
      <c r="N294" s="17">
        <v>4</v>
      </c>
      <c r="O294" s="23" t="s">
        <v>207</v>
      </c>
      <c r="P294" s="18" t="s">
        <v>208</v>
      </c>
    </row>
    <row r="295" spans="1:16">
      <c r="A295" s="2">
        <v>1000</v>
      </c>
      <c r="B295" s="15">
        <v>440</v>
      </c>
      <c r="C295" s="2">
        <v>304</v>
      </c>
      <c r="D295" s="16">
        <v>6.854</v>
      </c>
      <c r="E295" s="5">
        <f t="shared" si="9"/>
        <v>0.0306443483566332</v>
      </c>
      <c r="F295" s="18" t="s">
        <v>35</v>
      </c>
      <c r="G295" s="16">
        <f t="shared" si="8"/>
        <v>0.210036363636364</v>
      </c>
      <c r="H295" s="18" t="s">
        <v>209</v>
      </c>
      <c r="I295" s="18" t="s">
        <v>131</v>
      </c>
      <c r="J295" s="18" t="s">
        <v>24</v>
      </c>
      <c r="K295" s="17">
        <v>131.2</v>
      </c>
      <c r="M295" s="17">
        <v>12</v>
      </c>
      <c r="N295" s="17">
        <v>4</v>
      </c>
      <c r="O295" s="23" t="s">
        <v>207</v>
      </c>
      <c r="P295" s="18" t="s">
        <v>210</v>
      </c>
    </row>
    <row r="296" spans="1:16">
      <c r="A296" s="2">
        <v>700</v>
      </c>
      <c r="B296" s="15">
        <v>470</v>
      </c>
      <c r="C296" s="2">
        <v>270</v>
      </c>
      <c r="D296" s="16">
        <v>7.973</v>
      </c>
      <c r="E296" s="5">
        <f t="shared" si="9"/>
        <v>0.0136177684792558</v>
      </c>
      <c r="F296" s="18" t="s">
        <v>35</v>
      </c>
      <c r="G296" s="16">
        <f t="shared" si="8"/>
        <v>0.155106382978723</v>
      </c>
      <c r="H296" s="18" t="s">
        <v>209</v>
      </c>
      <c r="I296" s="18" t="s">
        <v>131</v>
      </c>
      <c r="J296" s="18" t="s">
        <v>24</v>
      </c>
      <c r="K296" s="17">
        <v>131.2</v>
      </c>
      <c r="M296" s="17">
        <v>12</v>
      </c>
      <c r="N296" s="17">
        <v>4</v>
      </c>
      <c r="O296" s="23" t="s">
        <v>207</v>
      </c>
      <c r="P296" s="18" t="s">
        <v>210</v>
      </c>
    </row>
    <row r="297" spans="1:16">
      <c r="A297" s="2">
        <v>400</v>
      </c>
      <c r="B297" s="15">
        <v>660</v>
      </c>
      <c r="C297" s="2">
        <v>225</v>
      </c>
      <c r="D297" s="16">
        <v>8.767</v>
      </c>
      <c r="E297" s="5">
        <f t="shared" si="9"/>
        <v>0.00349969410081193</v>
      </c>
      <c r="F297" s="18" t="s">
        <v>35</v>
      </c>
      <c r="G297" s="16">
        <f t="shared" si="8"/>
        <v>0.0767045454545455</v>
      </c>
      <c r="H297" s="18" t="s">
        <v>209</v>
      </c>
      <c r="I297" s="18" t="s">
        <v>131</v>
      </c>
      <c r="J297" s="18" t="s">
        <v>24</v>
      </c>
      <c r="K297" s="17">
        <v>131.2</v>
      </c>
      <c r="M297" s="17">
        <v>12</v>
      </c>
      <c r="N297" s="17">
        <v>4</v>
      </c>
      <c r="O297" s="23" t="s">
        <v>207</v>
      </c>
      <c r="P297" s="18" t="s">
        <v>210</v>
      </c>
    </row>
    <row r="298" spans="1:16">
      <c r="A298" s="2">
        <v>300</v>
      </c>
      <c r="B298" s="15">
        <v>1070</v>
      </c>
      <c r="C298" s="2">
        <v>197</v>
      </c>
      <c r="D298" s="16">
        <v>9.293</v>
      </c>
      <c r="E298" s="5">
        <f t="shared" si="9"/>
        <v>0.00117088432555506</v>
      </c>
      <c r="F298" s="18" t="s">
        <v>35</v>
      </c>
      <c r="G298" s="16">
        <f t="shared" si="8"/>
        <v>0.0362700934579439</v>
      </c>
      <c r="H298" s="18" t="s">
        <v>209</v>
      </c>
      <c r="I298" s="18" t="s">
        <v>131</v>
      </c>
      <c r="J298" s="18" t="s">
        <v>24</v>
      </c>
      <c r="K298" s="17">
        <v>131.2</v>
      </c>
      <c r="M298" s="17">
        <v>12</v>
      </c>
      <c r="N298" s="17">
        <v>4</v>
      </c>
      <c r="O298" s="23" t="s">
        <v>207</v>
      </c>
      <c r="P298" s="18" t="s">
        <v>210</v>
      </c>
    </row>
    <row r="299" spans="1:16">
      <c r="A299" s="2">
        <v>1000</v>
      </c>
      <c r="B299" s="15">
        <v>470</v>
      </c>
      <c r="C299" s="2">
        <v>325</v>
      </c>
      <c r="D299" s="16">
        <v>4.776</v>
      </c>
      <c r="E299" s="5">
        <f t="shared" si="9"/>
        <v>0.0470548665312377</v>
      </c>
      <c r="F299" s="18" t="s">
        <v>35</v>
      </c>
      <c r="G299" s="16">
        <f t="shared" si="8"/>
        <v>0.224734042553191</v>
      </c>
      <c r="H299" s="18" t="s">
        <v>211</v>
      </c>
      <c r="I299" s="18" t="s">
        <v>131</v>
      </c>
      <c r="J299" s="18" t="s">
        <v>24</v>
      </c>
      <c r="K299" s="17">
        <v>131.14</v>
      </c>
      <c r="M299" s="17">
        <v>12</v>
      </c>
      <c r="N299" s="17">
        <v>4</v>
      </c>
      <c r="O299" s="23" t="s">
        <v>207</v>
      </c>
      <c r="P299" s="18" t="s">
        <v>212</v>
      </c>
    </row>
    <row r="300" spans="1:16">
      <c r="A300" s="2">
        <v>700</v>
      </c>
      <c r="B300" s="15">
        <v>490</v>
      </c>
      <c r="C300" s="2">
        <v>290</v>
      </c>
      <c r="D300" s="16">
        <v>5.666</v>
      </c>
      <c r="E300" s="5">
        <f t="shared" si="9"/>
        <v>0.0212041752811255</v>
      </c>
      <c r="F300" s="18" t="s">
        <v>35</v>
      </c>
      <c r="G300" s="16">
        <f t="shared" si="8"/>
        <v>0.171632653061224</v>
      </c>
      <c r="H300" s="18" t="s">
        <v>211</v>
      </c>
      <c r="I300" s="18" t="s">
        <v>131</v>
      </c>
      <c r="J300" s="18" t="s">
        <v>24</v>
      </c>
      <c r="K300" s="17">
        <v>131.14</v>
      </c>
      <c r="M300" s="17">
        <v>12</v>
      </c>
      <c r="N300" s="17">
        <v>4</v>
      </c>
      <c r="O300" s="23" t="s">
        <v>207</v>
      </c>
      <c r="P300" s="18" t="s">
        <v>212</v>
      </c>
    </row>
    <row r="301" spans="1:16">
      <c r="A301" s="2">
        <v>400</v>
      </c>
      <c r="B301" s="15">
        <v>690</v>
      </c>
      <c r="C301" s="2">
        <v>241</v>
      </c>
      <c r="D301" s="16">
        <v>6.461</v>
      </c>
      <c r="E301" s="5">
        <f t="shared" si="9"/>
        <v>0.00521129003676462</v>
      </c>
      <c r="F301" s="18" t="s">
        <v>35</v>
      </c>
      <c r="G301" s="16">
        <f t="shared" si="8"/>
        <v>0.0841753623188406</v>
      </c>
      <c r="H301" s="18" t="s">
        <v>211</v>
      </c>
      <c r="I301" s="18" t="s">
        <v>131</v>
      </c>
      <c r="J301" s="18" t="s">
        <v>24</v>
      </c>
      <c r="K301" s="17">
        <v>131.14</v>
      </c>
      <c r="M301" s="17">
        <v>12</v>
      </c>
      <c r="N301" s="17">
        <v>4</v>
      </c>
      <c r="O301" s="23" t="s">
        <v>207</v>
      </c>
      <c r="P301" s="18" t="s">
        <v>212</v>
      </c>
    </row>
    <row r="302" spans="1:16">
      <c r="A302" s="2">
        <v>300</v>
      </c>
      <c r="B302" s="15">
        <v>1020</v>
      </c>
      <c r="C302" s="2">
        <v>199</v>
      </c>
      <c r="D302" s="16">
        <v>7.14</v>
      </c>
      <c r="E302" s="5">
        <f t="shared" si="9"/>
        <v>0.00163128192453452</v>
      </c>
      <c r="F302" s="18" t="s">
        <v>35</v>
      </c>
      <c r="G302" s="16">
        <f t="shared" si="8"/>
        <v>0.0388245098039216</v>
      </c>
      <c r="H302" s="18" t="s">
        <v>211</v>
      </c>
      <c r="I302" s="18" t="s">
        <v>131</v>
      </c>
      <c r="J302" s="18" t="s">
        <v>24</v>
      </c>
      <c r="K302" s="17">
        <v>131.14</v>
      </c>
      <c r="L302"/>
      <c r="M302" s="17">
        <v>12</v>
      </c>
      <c r="N302" s="17">
        <v>4</v>
      </c>
      <c r="O302" s="23" t="s">
        <v>207</v>
      </c>
      <c r="P302" s="18" t="s">
        <v>212</v>
      </c>
    </row>
    <row r="303" spans="1:16">
      <c r="A303" s="2">
        <v>1000</v>
      </c>
      <c r="B303" s="15">
        <v>2320</v>
      </c>
      <c r="C303" s="2">
        <v>404</v>
      </c>
      <c r="D303" s="16">
        <v>4.833</v>
      </c>
      <c r="E303" s="5">
        <f t="shared" si="9"/>
        <v>0.0145565330308154</v>
      </c>
      <c r="F303" s="18" t="s">
        <v>35</v>
      </c>
      <c r="G303" s="16">
        <f t="shared" si="8"/>
        <v>0.070351724137931</v>
      </c>
      <c r="H303" s="18" t="s">
        <v>213</v>
      </c>
      <c r="I303" s="18" t="s">
        <v>131</v>
      </c>
      <c r="J303" s="18" t="s">
        <v>24</v>
      </c>
      <c r="K303" s="17">
        <v>131.12</v>
      </c>
      <c r="M303" s="17">
        <v>12</v>
      </c>
      <c r="N303" s="17">
        <v>4</v>
      </c>
      <c r="O303" s="23" t="s">
        <v>207</v>
      </c>
      <c r="P303" s="18" t="s">
        <v>214</v>
      </c>
    </row>
    <row r="304" spans="1:16">
      <c r="A304" s="2">
        <v>700</v>
      </c>
      <c r="B304" s="15">
        <v>2650</v>
      </c>
      <c r="C304" s="2">
        <v>368</v>
      </c>
      <c r="D304" s="16">
        <v>5.838</v>
      </c>
      <c r="E304" s="5">
        <f t="shared" si="9"/>
        <v>0.00612750554273562</v>
      </c>
      <c r="F304" s="18" t="s">
        <v>35</v>
      </c>
      <c r="G304" s="16">
        <f t="shared" si="8"/>
        <v>0.0511033962264151</v>
      </c>
      <c r="H304" s="18" t="s">
        <v>213</v>
      </c>
      <c r="I304" s="18" t="s">
        <v>131</v>
      </c>
      <c r="J304" s="18" t="s">
        <v>24</v>
      </c>
      <c r="K304" s="17">
        <v>131.12</v>
      </c>
      <c r="M304" s="17">
        <v>12</v>
      </c>
      <c r="N304" s="17">
        <v>4</v>
      </c>
      <c r="O304" s="23" t="s">
        <v>207</v>
      </c>
      <c r="P304" s="18" t="s">
        <v>214</v>
      </c>
    </row>
    <row r="305" spans="1:16">
      <c r="A305" s="2">
        <v>400</v>
      </c>
      <c r="B305" s="15">
        <v>5690</v>
      </c>
      <c r="C305" s="2">
        <v>332</v>
      </c>
      <c r="D305" s="16">
        <v>6.709</v>
      </c>
      <c r="E305" s="5">
        <f t="shared" si="9"/>
        <v>0.00115495775813042</v>
      </c>
      <c r="F305" s="18" t="s">
        <v>35</v>
      </c>
      <c r="G305" s="16">
        <f t="shared" si="8"/>
        <v>0.0193715289982425</v>
      </c>
      <c r="H305" s="18" t="s">
        <v>213</v>
      </c>
      <c r="I305" s="18" t="s">
        <v>131</v>
      </c>
      <c r="J305" s="18" t="s">
        <v>24</v>
      </c>
      <c r="K305" s="17">
        <v>131.12</v>
      </c>
      <c r="M305" s="17">
        <v>12</v>
      </c>
      <c r="N305" s="17">
        <v>4</v>
      </c>
      <c r="O305" s="23" t="s">
        <v>207</v>
      </c>
      <c r="P305" s="18" t="s">
        <v>214</v>
      </c>
    </row>
    <row r="306" spans="1:16">
      <c r="A306" s="2">
        <v>1000</v>
      </c>
      <c r="B306" s="15">
        <v>3660</v>
      </c>
      <c r="C306" s="2">
        <v>446</v>
      </c>
      <c r="D306" s="16">
        <v>4.948</v>
      </c>
      <c r="E306" s="5">
        <f t="shared" si="9"/>
        <v>0.0109839599595355</v>
      </c>
      <c r="F306" s="18" t="s">
        <v>35</v>
      </c>
      <c r="G306" s="16">
        <f t="shared" si="8"/>
        <v>0.0543486338797814</v>
      </c>
      <c r="H306" s="18" t="s">
        <v>215</v>
      </c>
      <c r="I306" s="18" t="s">
        <v>131</v>
      </c>
      <c r="J306" s="18" t="s">
        <v>24</v>
      </c>
      <c r="K306" s="17">
        <v>131.06</v>
      </c>
      <c r="M306" s="17">
        <v>12</v>
      </c>
      <c r="N306" s="17">
        <v>4</v>
      </c>
      <c r="O306" s="23" t="s">
        <v>207</v>
      </c>
      <c r="P306" s="18" t="s">
        <v>216</v>
      </c>
    </row>
    <row r="307" spans="1:16">
      <c r="A307" s="2">
        <v>700</v>
      </c>
      <c r="B307" s="15">
        <v>4720</v>
      </c>
      <c r="C307" s="2">
        <v>428</v>
      </c>
      <c r="D307" s="16">
        <v>5.704</v>
      </c>
      <c r="E307" s="5">
        <f t="shared" si="9"/>
        <v>0.00476281883661778</v>
      </c>
      <c r="F307" s="18" t="s">
        <v>35</v>
      </c>
      <c r="G307" s="16">
        <f t="shared" si="8"/>
        <v>0.0388101694915254</v>
      </c>
      <c r="H307" s="18" t="s">
        <v>215</v>
      </c>
      <c r="I307" s="18" t="s">
        <v>131</v>
      </c>
      <c r="J307" s="18" t="s">
        <v>24</v>
      </c>
      <c r="K307" s="17">
        <v>131.06</v>
      </c>
      <c r="M307" s="17">
        <v>12</v>
      </c>
      <c r="N307" s="17">
        <v>4</v>
      </c>
      <c r="O307" s="23" t="s">
        <v>207</v>
      </c>
      <c r="P307" s="18" t="s">
        <v>216</v>
      </c>
    </row>
    <row r="308" spans="1:16">
      <c r="A308" s="2">
        <v>1000</v>
      </c>
      <c r="B308" s="15">
        <v>16640</v>
      </c>
      <c r="C308" s="2">
        <v>617</v>
      </c>
      <c r="D308" s="16">
        <v>3.708</v>
      </c>
      <c r="E308" s="5">
        <f t="shared" si="9"/>
        <v>0.00616988800203303</v>
      </c>
      <c r="F308" s="18" t="s">
        <v>35</v>
      </c>
      <c r="G308" s="16">
        <f t="shared" si="8"/>
        <v>0.0228779447115385</v>
      </c>
      <c r="H308" s="18" t="s">
        <v>217</v>
      </c>
      <c r="I308" s="18" t="s">
        <v>131</v>
      </c>
      <c r="J308" s="18" t="s">
        <v>24</v>
      </c>
      <c r="K308" s="17">
        <v>131.06</v>
      </c>
      <c r="M308" s="17">
        <v>12</v>
      </c>
      <c r="N308" s="17">
        <v>4</v>
      </c>
      <c r="O308" s="23" t="s">
        <v>207</v>
      </c>
      <c r="P308" s="18" t="s">
        <v>218</v>
      </c>
    </row>
    <row r="309" spans="1:16">
      <c r="A309" s="2">
        <v>700</v>
      </c>
      <c r="B309" s="15">
        <v>34080</v>
      </c>
      <c r="C309" s="2">
        <v>634</v>
      </c>
      <c r="D309" s="16">
        <v>4.884</v>
      </c>
      <c r="E309" s="5">
        <f t="shared" si="9"/>
        <v>0.00169044604784041</v>
      </c>
      <c r="F309" s="18" t="s">
        <v>35</v>
      </c>
      <c r="G309" s="16">
        <f t="shared" si="8"/>
        <v>0.0117944835680751</v>
      </c>
      <c r="H309" s="18" t="s">
        <v>217</v>
      </c>
      <c r="I309" s="18" t="s">
        <v>131</v>
      </c>
      <c r="J309" s="18" t="s">
        <v>24</v>
      </c>
      <c r="K309" s="17">
        <v>131.06</v>
      </c>
      <c r="L309"/>
      <c r="M309" s="17">
        <v>12</v>
      </c>
      <c r="N309" s="17">
        <v>4</v>
      </c>
      <c r="O309" s="23" t="s">
        <v>207</v>
      </c>
      <c r="P309" s="18" t="s">
        <v>218</v>
      </c>
    </row>
    <row r="310" spans="1:16">
      <c r="A310" s="2">
        <v>1000</v>
      </c>
      <c r="B310" s="15">
        <v>55.3</v>
      </c>
      <c r="C310" s="2">
        <v>266</v>
      </c>
      <c r="D310" s="16">
        <v>8.392</v>
      </c>
      <c r="E310" s="5">
        <f t="shared" si="9"/>
        <v>0.152465880706158</v>
      </c>
      <c r="F310" s="18" t="s">
        <v>35</v>
      </c>
      <c r="G310" s="16">
        <f t="shared" si="8"/>
        <v>1.27949367088608</v>
      </c>
      <c r="H310" s="18" t="s">
        <v>219</v>
      </c>
      <c r="I310" s="18" t="s">
        <v>131</v>
      </c>
      <c r="J310" s="18" t="s">
        <v>24</v>
      </c>
      <c r="K310" s="17">
        <v>140.56</v>
      </c>
      <c r="L310" s="22"/>
      <c r="M310" s="17">
        <v>12</v>
      </c>
      <c r="N310" s="17">
        <v>4</v>
      </c>
      <c r="O310" s="23" t="s">
        <v>220</v>
      </c>
      <c r="P310" s="18" t="s">
        <v>221</v>
      </c>
    </row>
    <row r="311" spans="1:16">
      <c r="A311" s="2">
        <v>700</v>
      </c>
      <c r="B311" s="15">
        <v>39.2</v>
      </c>
      <c r="C311" s="2">
        <v>203</v>
      </c>
      <c r="D311" s="16">
        <v>10.01</v>
      </c>
      <c r="E311" s="5">
        <f t="shared" si="9"/>
        <v>0.073513986013986</v>
      </c>
      <c r="F311" s="18" t="s">
        <v>35</v>
      </c>
      <c r="G311" s="16">
        <f t="shared" si="8"/>
        <v>1.05125</v>
      </c>
      <c r="H311" s="18" t="s">
        <v>219</v>
      </c>
      <c r="I311" s="18" t="s">
        <v>131</v>
      </c>
      <c r="J311" s="18" t="s">
        <v>24</v>
      </c>
      <c r="K311" s="17">
        <v>140.56</v>
      </c>
      <c r="M311" s="17">
        <v>12</v>
      </c>
      <c r="N311" s="17">
        <v>4</v>
      </c>
      <c r="O311" s="23" t="s">
        <v>220</v>
      </c>
      <c r="P311" s="18" t="s">
        <v>221</v>
      </c>
    </row>
    <row r="312" spans="1:16">
      <c r="A312" s="2">
        <v>400</v>
      </c>
      <c r="B312" s="15">
        <v>27</v>
      </c>
      <c r="C312" s="2">
        <v>153</v>
      </c>
      <c r="D312" s="16">
        <v>9.767</v>
      </c>
      <c r="E312" s="5">
        <f t="shared" si="9"/>
        <v>0.0355073205692639</v>
      </c>
      <c r="F312" s="18" t="s">
        <v>35</v>
      </c>
      <c r="G312" s="16">
        <f t="shared" si="8"/>
        <v>0.867</v>
      </c>
      <c r="H312" s="18" t="s">
        <v>219</v>
      </c>
      <c r="I312" s="18" t="s">
        <v>131</v>
      </c>
      <c r="J312" s="18" t="s">
        <v>24</v>
      </c>
      <c r="K312" s="17">
        <v>140.56</v>
      </c>
      <c r="M312" s="17">
        <v>12</v>
      </c>
      <c r="N312" s="17">
        <v>4</v>
      </c>
      <c r="O312" s="23" t="s">
        <v>220</v>
      </c>
      <c r="P312" s="18" t="s">
        <v>221</v>
      </c>
    </row>
    <row r="313" spans="1:16">
      <c r="A313" s="2">
        <v>798</v>
      </c>
      <c r="B313" s="15">
        <v>47.74</v>
      </c>
      <c r="C313" s="2">
        <v>182</v>
      </c>
      <c r="D313" s="18">
        <v>1.83</v>
      </c>
      <c r="E313" s="5">
        <f t="shared" si="9"/>
        <v>0.302560453824335</v>
      </c>
      <c r="F313" s="19" t="s">
        <v>16</v>
      </c>
      <c r="G313" s="16">
        <f t="shared" si="8"/>
        <v>0.693841642228739</v>
      </c>
      <c r="H313" s="19" t="s">
        <v>222</v>
      </c>
      <c r="I313" s="18" t="s">
        <v>223</v>
      </c>
      <c r="J313" s="18" t="s">
        <v>24</v>
      </c>
      <c r="K313" s="17"/>
      <c r="M313" s="22"/>
      <c r="N313" s="18">
        <v>100</v>
      </c>
      <c r="O313" s="23" t="s">
        <v>224</v>
      </c>
      <c r="P313" s="19" t="s">
        <v>45</v>
      </c>
    </row>
    <row r="314" spans="1:16">
      <c r="A314" s="2">
        <v>548</v>
      </c>
      <c r="B314" s="15">
        <v>26.33</v>
      </c>
      <c r="C314" s="2">
        <v>160</v>
      </c>
      <c r="D314" s="18">
        <v>2.8</v>
      </c>
      <c r="E314" s="5">
        <f t="shared" si="9"/>
        <v>0.19028810156801</v>
      </c>
      <c r="F314" s="19" t="s">
        <v>16</v>
      </c>
      <c r="G314" s="16">
        <f t="shared" si="8"/>
        <v>0.972274971515382</v>
      </c>
      <c r="H314" s="19" t="s">
        <v>222</v>
      </c>
      <c r="I314" s="18" t="s">
        <v>223</v>
      </c>
      <c r="J314" s="18" t="s">
        <v>24</v>
      </c>
      <c r="K314" s="17"/>
      <c r="M314" s="22"/>
      <c r="N314" s="18">
        <v>100</v>
      </c>
      <c r="O314" s="23" t="s">
        <v>224</v>
      </c>
      <c r="P314" s="19" t="s">
        <v>45</v>
      </c>
    </row>
    <row r="315" spans="1:16">
      <c r="A315" s="2">
        <v>304</v>
      </c>
      <c r="B315" s="15">
        <v>14.81</v>
      </c>
      <c r="C315" s="2">
        <v>103</v>
      </c>
      <c r="D315" s="18">
        <v>5.21</v>
      </c>
      <c r="E315" s="5">
        <f t="shared" si="9"/>
        <v>0.041797975896869</v>
      </c>
      <c r="F315" s="19" t="s">
        <v>16</v>
      </c>
      <c r="G315" s="16">
        <f t="shared" si="8"/>
        <v>0.716340310600945</v>
      </c>
      <c r="H315" s="19" t="s">
        <v>222</v>
      </c>
      <c r="I315" s="18" t="s">
        <v>223</v>
      </c>
      <c r="J315" s="18" t="s">
        <v>24</v>
      </c>
      <c r="K315" s="17"/>
      <c r="M315" s="22"/>
      <c r="N315" s="18">
        <v>100</v>
      </c>
      <c r="O315" s="23" t="s">
        <v>224</v>
      </c>
      <c r="P315" s="19" t="s">
        <v>45</v>
      </c>
    </row>
    <row r="316" spans="1:16">
      <c r="A316" s="2">
        <v>798</v>
      </c>
      <c r="B316" s="15">
        <v>49.84</v>
      </c>
      <c r="C316" s="2">
        <v>229</v>
      </c>
      <c r="D316" s="18">
        <v>1.39</v>
      </c>
      <c r="E316" s="5">
        <f t="shared" si="9"/>
        <v>0.604061312747555</v>
      </c>
      <c r="F316" s="19" t="s">
        <v>16</v>
      </c>
      <c r="G316" s="16">
        <f t="shared" si="8"/>
        <v>1.05218699839486</v>
      </c>
      <c r="H316" s="19" t="s">
        <v>225</v>
      </c>
      <c r="I316" s="18" t="s">
        <v>223</v>
      </c>
      <c r="J316" s="18" t="s">
        <v>24</v>
      </c>
      <c r="K316" s="17"/>
      <c r="M316" s="22"/>
      <c r="N316" s="18">
        <v>100</v>
      </c>
      <c r="O316" s="23" t="s">
        <v>224</v>
      </c>
      <c r="P316" s="19" t="s">
        <v>45</v>
      </c>
    </row>
    <row r="317" spans="1:16">
      <c r="A317" s="2">
        <v>597</v>
      </c>
      <c r="B317" s="15">
        <v>27.96</v>
      </c>
      <c r="C317" s="2">
        <v>157</v>
      </c>
      <c r="D317" s="18">
        <v>1.88</v>
      </c>
      <c r="E317" s="5">
        <f t="shared" si="9"/>
        <v>0.27994880604511</v>
      </c>
      <c r="F317" s="19" t="s">
        <v>16</v>
      </c>
      <c r="G317" s="16">
        <f t="shared" si="8"/>
        <v>0.881580829756795</v>
      </c>
      <c r="H317" s="19" t="s">
        <v>225</v>
      </c>
      <c r="I317" s="18" t="s">
        <v>223</v>
      </c>
      <c r="J317" s="18" t="s">
        <v>24</v>
      </c>
      <c r="K317" s="17"/>
      <c r="M317" s="22"/>
      <c r="N317" s="18">
        <v>100</v>
      </c>
      <c r="O317" s="23" t="s">
        <v>224</v>
      </c>
      <c r="P317" s="19" t="s">
        <v>45</v>
      </c>
    </row>
    <row r="318" spans="1:16">
      <c r="A318" s="2">
        <v>306</v>
      </c>
      <c r="B318" s="15">
        <v>10.02</v>
      </c>
      <c r="C318" s="2">
        <v>114</v>
      </c>
      <c r="D318" s="18">
        <v>3.48</v>
      </c>
      <c r="E318" s="5">
        <f t="shared" si="9"/>
        <v>0.114047078257279</v>
      </c>
      <c r="F318" s="19" t="s">
        <v>16</v>
      </c>
      <c r="G318" s="16">
        <f t="shared" si="8"/>
        <v>1.29700598802395</v>
      </c>
      <c r="H318" s="19" t="s">
        <v>225</v>
      </c>
      <c r="I318" s="18" t="s">
        <v>223</v>
      </c>
      <c r="J318" s="18" t="s">
        <v>24</v>
      </c>
      <c r="K318" s="17"/>
      <c r="M318" s="22"/>
      <c r="N318" s="18">
        <v>100</v>
      </c>
      <c r="O318" s="23" t="s">
        <v>224</v>
      </c>
      <c r="P318" s="19" t="s">
        <v>45</v>
      </c>
    </row>
    <row r="319" spans="1:16">
      <c r="A319" s="2">
        <v>798</v>
      </c>
      <c r="B319" s="15">
        <v>177.78</v>
      </c>
      <c r="C319" s="2">
        <v>293</v>
      </c>
      <c r="D319" s="18">
        <v>1.59</v>
      </c>
      <c r="E319" s="5">
        <f t="shared" si="9"/>
        <v>0.242358416274514</v>
      </c>
      <c r="F319" s="19" t="s">
        <v>16</v>
      </c>
      <c r="G319" s="16">
        <f t="shared" si="8"/>
        <v>0.48289458881764</v>
      </c>
      <c r="H319" s="19" t="s">
        <v>226</v>
      </c>
      <c r="I319" s="18" t="s">
        <v>223</v>
      </c>
      <c r="J319" s="18" t="s">
        <v>24</v>
      </c>
      <c r="K319" s="17"/>
      <c r="M319" s="22"/>
      <c r="N319" s="18">
        <v>100</v>
      </c>
      <c r="O319" s="23" t="s">
        <v>224</v>
      </c>
      <c r="P319" s="19" t="s">
        <v>45</v>
      </c>
    </row>
    <row r="320" spans="1:16">
      <c r="A320" s="2">
        <v>572</v>
      </c>
      <c r="B320" s="15">
        <v>44.44</v>
      </c>
      <c r="C320" s="2">
        <v>149</v>
      </c>
      <c r="D320" s="18">
        <v>2.29</v>
      </c>
      <c r="E320" s="5">
        <f t="shared" si="9"/>
        <v>0.124784037355701</v>
      </c>
      <c r="F320" s="19" t="s">
        <v>16</v>
      </c>
      <c r="G320" s="16">
        <f t="shared" si="8"/>
        <v>0.499572457245725</v>
      </c>
      <c r="H320" s="19" t="s">
        <v>226</v>
      </c>
      <c r="I320" s="18" t="s">
        <v>223</v>
      </c>
      <c r="J320" s="18" t="s">
        <v>24</v>
      </c>
      <c r="K320" s="17"/>
      <c r="M320" s="22"/>
      <c r="N320" s="18">
        <v>100</v>
      </c>
      <c r="O320" s="23" t="s">
        <v>224</v>
      </c>
      <c r="P320" s="19" t="s">
        <v>45</v>
      </c>
    </row>
    <row r="321" spans="1:16">
      <c r="A321" s="2">
        <v>305</v>
      </c>
      <c r="B321" s="15">
        <v>16.46</v>
      </c>
      <c r="C321" s="2">
        <v>114</v>
      </c>
      <c r="D321" s="18">
        <v>4.88</v>
      </c>
      <c r="E321" s="5">
        <f t="shared" si="9"/>
        <v>0.0493469015795869</v>
      </c>
      <c r="F321" s="19" t="s">
        <v>16</v>
      </c>
      <c r="G321" s="16">
        <f t="shared" si="8"/>
        <v>0.78955042527339</v>
      </c>
      <c r="H321" s="19" t="s">
        <v>226</v>
      </c>
      <c r="I321" s="18" t="s">
        <v>223</v>
      </c>
      <c r="J321" s="18" t="s">
        <v>24</v>
      </c>
      <c r="K321" s="17"/>
      <c r="M321" s="22"/>
      <c r="N321" s="18">
        <v>100</v>
      </c>
      <c r="O321" s="23" t="s">
        <v>224</v>
      </c>
      <c r="P321" s="19" t="s">
        <v>45</v>
      </c>
    </row>
    <row r="322" spans="1:16">
      <c r="A322" s="2">
        <v>798</v>
      </c>
      <c r="B322" s="15">
        <v>215.64</v>
      </c>
      <c r="C322" s="2">
        <v>248</v>
      </c>
      <c r="D322" s="18">
        <v>1.83</v>
      </c>
      <c r="E322" s="5">
        <f t="shared" si="9"/>
        <v>0.124372922691432</v>
      </c>
      <c r="F322" s="19" t="s">
        <v>16</v>
      </c>
      <c r="G322" s="16">
        <f t="shared" ref="G322:G385" si="10">C322*C322/B322/1000</f>
        <v>0.285216100908922</v>
      </c>
      <c r="H322" s="19" t="s">
        <v>227</v>
      </c>
      <c r="I322" s="18" t="s">
        <v>223</v>
      </c>
      <c r="J322" s="18" t="s">
        <v>24</v>
      </c>
      <c r="K322" s="17"/>
      <c r="M322" s="22"/>
      <c r="N322" s="18">
        <v>100</v>
      </c>
      <c r="O322" s="23" t="s">
        <v>224</v>
      </c>
      <c r="P322" s="19" t="s">
        <v>45</v>
      </c>
    </row>
    <row r="323" spans="1:16">
      <c r="A323" s="2">
        <v>573</v>
      </c>
      <c r="B323" s="15">
        <v>432.92</v>
      </c>
      <c r="C323" s="2">
        <v>64</v>
      </c>
      <c r="D323" s="18">
        <v>2.7</v>
      </c>
      <c r="E323" s="5">
        <f t="shared" ref="E323:E386" si="11">C323*C323*A323/B323/D323/1000000</f>
        <v>0.00200790497602842</v>
      </c>
      <c r="F323" s="19" t="s">
        <v>16</v>
      </c>
      <c r="G323" s="16">
        <f t="shared" si="10"/>
        <v>0.00946133234777788</v>
      </c>
      <c r="H323" s="19" t="s">
        <v>227</v>
      </c>
      <c r="I323" s="18" t="s">
        <v>223</v>
      </c>
      <c r="J323" s="18" t="s">
        <v>24</v>
      </c>
      <c r="K323" s="17"/>
      <c r="L323"/>
      <c r="M323" s="22"/>
      <c r="N323" s="18">
        <v>100</v>
      </c>
      <c r="O323" s="23" t="s">
        <v>224</v>
      </c>
      <c r="P323" s="19" t="s">
        <v>45</v>
      </c>
    </row>
    <row r="324" spans="1:16">
      <c r="A324" s="2">
        <v>798</v>
      </c>
      <c r="B324" s="15">
        <v>51.03</v>
      </c>
      <c r="C324" s="2">
        <v>164</v>
      </c>
      <c r="D324" s="18">
        <v>1.89</v>
      </c>
      <c r="E324" s="5">
        <f t="shared" si="11"/>
        <v>0.22253750517125</v>
      </c>
      <c r="F324" s="19" t="s">
        <v>16</v>
      </c>
      <c r="G324" s="16">
        <f t="shared" si="10"/>
        <v>0.527062512247697</v>
      </c>
      <c r="H324" s="19" t="s">
        <v>228</v>
      </c>
      <c r="I324" s="18" t="s">
        <v>223</v>
      </c>
      <c r="J324" s="18" t="s">
        <v>24</v>
      </c>
      <c r="K324" s="17"/>
      <c r="M324" s="22"/>
      <c r="N324" s="18">
        <v>100</v>
      </c>
      <c r="O324" s="23" t="s">
        <v>224</v>
      </c>
      <c r="P324" s="19" t="s">
        <v>45</v>
      </c>
    </row>
    <row r="325" spans="1:16">
      <c r="A325" s="2">
        <v>572</v>
      </c>
      <c r="B325" s="15">
        <v>65.83</v>
      </c>
      <c r="C325" s="2">
        <v>92</v>
      </c>
      <c r="D325" s="18">
        <v>2.55</v>
      </c>
      <c r="E325" s="5">
        <f t="shared" si="11"/>
        <v>0.0288408229158289</v>
      </c>
      <c r="F325" s="19" t="s">
        <v>16</v>
      </c>
      <c r="G325" s="16">
        <f t="shared" si="10"/>
        <v>0.128573598663223</v>
      </c>
      <c r="H325" s="19" t="s">
        <v>228</v>
      </c>
      <c r="I325" s="18" t="s">
        <v>223</v>
      </c>
      <c r="J325" s="18" t="s">
        <v>24</v>
      </c>
      <c r="K325" s="17"/>
      <c r="M325" s="22"/>
      <c r="N325" s="18">
        <v>100</v>
      </c>
      <c r="O325" s="23" t="s">
        <v>224</v>
      </c>
      <c r="P325" s="19" t="s">
        <v>45</v>
      </c>
    </row>
    <row r="326" spans="1:16">
      <c r="A326" s="2">
        <v>315</v>
      </c>
      <c r="B326" s="15">
        <v>51.03</v>
      </c>
      <c r="C326" s="2">
        <v>52</v>
      </c>
      <c r="D326" s="18">
        <v>4.82</v>
      </c>
      <c r="E326" s="5">
        <f t="shared" si="11"/>
        <v>0.00346293734952103</v>
      </c>
      <c r="F326" s="19" t="s">
        <v>16</v>
      </c>
      <c r="G326" s="16">
        <f t="shared" si="10"/>
        <v>0.0529884381736234</v>
      </c>
      <c r="H326" s="19" t="s">
        <v>228</v>
      </c>
      <c r="I326" s="18" t="s">
        <v>223</v>
      </c>
      <c r="J326" s="18" t="s">
        <v>24</v>
      </c>
      <c r="K326" s="17"/>
      <c r="M326" s="22"/>
      <c r="N326" s="18">
        <v>100</v>
      </c>
      <c r="O326" s="23" t="s">
        <v>224</v>
      </c>
      <c r="P326" s="19" t="s">
        <v>45</v>
      </c>
    </row>
    <row r="327" spans="1:16">
      <c r="A327" s="2">
        <v>1000</v>
      </c>
      <c r="B327" s="15">
        <v>78</v>
      </c>
      <c r="C327" s="2">
        <v>297</v>
      </c>
      <c r="D327" s="16">
        <v>0.745</v>
      </c>
      <c r="E327" s="5">
        <f t="shared" si="11"/>
        <v>1.51796592669076</v>
      </c>
      <c r="F327" s="18" t="s">
        <v>16</v>
      </c>
      <c r="G327" s="16">
        <f t="shared" si="10"/>
        <v>1.13088461538462</v>
      </c>
      <c r="H327" s="18" t="s">
        <v>229</v>
      </c>
      <c r="I327" s="18" t="s">
        <v>43</v>
      </c>
      <c r="J327" s="18" t="s">
        <v>24</v>
      </c>
      <c r="K327" s="17">
        <v>184.61</v>
      </c>
      <c r="M327" s="17">
        <v>12</v>
      </c>
      <c r="N327" s="17">
        <v>3</v>
      </c>
      <c r="O327" s="23" t="s">
        <v>230</v>
      </c>
      <c r="P327" s="18" t="s">
        <v>205</v>
      </c>
    </row>
    <row r="328" spans="1:16">
      <c r="A328" s="2">
        <v>700</v>
      </c>
      <c r="B328" s="15">
        <v>42</v>
      </c>
      <c r="C328" s="2">
        <v>201</v>
      </c>
      <c r="D328" s="16">
        <v>0.915</v>
      </c>
      <c r="E328" s="5">
        <f t="shared" si="11"/>
        <v>0.735901639344262</v>
      </c>
      <c r="F328" s="18" t="s">
        <v>16</v>
      </c>
      <c r="G328" s="16">
        <f t="shared" si="10"/>
        <v>0.961928571428571</v>
      </c>
      <c r="H328" s="18" t="s">
        <v>229</v>
      </c>
      <c r="I328" s="18" t="s">
        <v>43</v>
      </c>
      <c r="J328" s="18" t="s">
        <v>24</v>
      </c>
      <c r="K328" s="17">
        <v>184.61</v>
      </c>
      <c r="M328" s="17">
        <v>12</v>
      </c>
      <c r="N328" s="17">
        <v>3</v>
      </c>
      <c r="O328" s="23" t="s">
        <v>231</v>
      </c>
      <c r="P328" s="18" t="s">
        <v>205</v>
      </c>
    </row>
    <row r="329" spans="1:16">
      <c r="A329" s="2">
        <v>400</v>
      </c>
      <c r="B329" s="15">
        <v>16.1</v>
      </c>
      <c r="C329" s="2">
        <v>107</v>
      </c>
      <c r="D329" s="16">
        <v>1.04</v>
      </c>
      <c r="E329" s="5">
        <f t="shared" si="11"/>
        <v>0.273506927854754</v>
      </c>
      <c r="F329" s="18" t="s">
        <v>16</v>
      </c>
      <c r="G329" s="16">
        <f t="shared" si="10"/>
        <v>0.71111801242236</v>
      </c>
      <c r="H329" s="18" t="s">
        <v>229</v>
      </c>
      <c r="I329" s="18" t="s">
        <v>43</v>
      </c>
      <c r="J329" s="18" t="s">
        <v>24</v>
      </c>
      <c r="K329" s="17">
        <v>184.61</v>
      </c>
      <c r="M329" s="17">
        <v>12</v>
      </c>
      <c r="N329" s="17">
        <v>3</v>
      </c>
      <c r="O329" s="23" t="s">
        <v>232</v>
      </c>
      <c r="P329" s="18" t="s">
        <v>205</v>
      </c>
    </row>
    <row r="330" spans="1:16">
      <c r="A330" s="2">
        <v>300</v>
      </c>
      <c r="B330" s="15">
        <v>10</v>
      </c>
      <c r="C330" s="2">
        <v>90</v>
      </c>
      <c r="D330" s="16">
        <v>0.97</v>
      </c>
      <c r="E330" s="5">
        <f t="shared" si="11"/>
        <v>0.250515463917526</v>
      </c>
      <c r="F330" s="18" t="s">
        <v>16</v>
      </c>
      <c r="G330" s="16">
        <f t="shared" si="10"/>
        <v>0.81</v>
      </c>
      <c r="H330" s="18" t="s">
        <v>229</v>
      </c>
      <c r="I330" s="18" t="s">
        <v>43</v>
      </c>
      <c r="J330" s="18" t="s">
        <v>24</v>
      </c>
      <c r="K330" s="17">
        <v>184.61</v>
      </c>
      <c r="M330" s="17">
        <v>12</v>
      </c>
      <c r="N330" s="17">
        <v>3</v>
      </c>
      <c r="O330" s="23" t="s">
        <v>233</v>
      </c>
      <c r="P330" s="18" t="s">
        <v>205</v>
      </c>
    </row>
    <row r="331" spans="1:16">
      <c r="A331" s="2">
        <v>798</v>
      </c>
      <c r="B331" s="15">
        <v>159.67</v>
      </c>
      <c r="C331" s="2">
        <v>222</v>
      </c>
      <c r="D331" s="18">
        <v>2.35</v>
      </c>
      <c r="E331" s="5">
        <f t="shared" si="11"/>
        <v>0.104813603589318</v>
      </c>
      <c r="F331" s="19" t="s">
        <v>16</v>
      </c>
      <c r="G331" s="16">
        <f t="shared" si="10"/>
        <v>0.308661614580071</v>
      </c>
      <c r="H331" s="19" t="s">
        <v>234</v>
      </c>
      <c r="I331" s="18" t="s">
        <v>223</v>
      </c>
      <c r="J331" s="18" t="s">
        <v>24</v>
      </c>
      <c r="K331" s="17"/>
      <c r="M331" s="22"/>
      <c r="N331" s="18">
        <v>100</v>
      </c>
      <c r="O331" s="23" t="s">
        <v>224</v>
      </c>
      <c r="P331" s="19" t="s">
        <v>45</v>
      </c>
    </row>
    <row r="332" spans="1:16">
      <c r="A332" s="2">
        <v>572</v>
      </c>
      <c r="B332" s="15">
        <v>355.55</v>
      </c>
      <c r="C332" s="2">
        <v>176</v>
      </c>
      <c r="D332" s="18">
        <v>2.69</v>
      </c>
      <c r="E332" s="5">
        <f t="shared" si="11"/>
        <v>0.0185254344413258</v>
      </c>
      <c r="F332" s="19" t="s">
        <v>16</v>
      </c>
      <c r="G332" s="16">
        <f t="shared" si="10"/>
        <v>0.0871213612712699</v>
      </c>
      <c r="H332" s="19" t="s">
        <v>234</v>
      </c>
      <c r="I332" s="18" t="s">
        <v>223</v>
      </c>
      <c r="J332" s="18" t="s">
        <v>24</v>
      </c>
      <c r="K332" s="17"/>
      <c r="M332" s="22"/>
      <c r="N332" s="18">
        <v>100</v>
      </c>
      <c r="O332" s="23" t="s">
        <v>224</v>
      </c>
      <c r="P332" s="19" t="s">
        <v>45</v>
      </c>
    </row>
    <row r="333" spans="1:16">
      <c r="A333" s="2">
        <v>322</v>
      </c>
      <c r="B333" s="15">
        <v>246.91</v>
      </c>
      <c r="C333" s="2">
        <v>167</v>
      </c>
      <c r="D333" s="18">
        <v>6.57</v>
      </c>
      <c r="E333" s="5">
        <f t="shared" si="11"/>
        <v>0.00553585574936042</v>
      </c>
      <c r="F333" s="19" t="s">
        <v>16</v>
      </c>
      <c r="G333" s="16">
        <f t="shared" si="10"/>
        <v>0.112952087805273</v>
      </c>
      <c r="H333" s="19" t="s">
        <v>234</v>
      </c>
      <c r="I333" s="18" t="s">
        <v>223</v>
      </c>
      <c r="J333" s="18" t="s">
        <v>24</v>
      </c>
      <c r="K333" s="17"/>
      <c r="M333" s="22"/>
      <c r="N333" s="18">
        <v>100</v>
      </c>
      <c r="O333" s="23" t="s">
        <v>224</v>
      </c>
      <c r="P333" s="19" t="s">
        <v>45</v>
      </c>
    </row>
    <row r="334" spans="1:16">
      <c r="A334" s="2">
        <v>1000</v>
      </c>
      <c r="B334" s="15">
        <v>21.8</v>
      </c>
      <c r="C334" s="2">
        <v>133</v>
      </c>
      <c r="D334" s="16">
        <v>2.039</v>
      </c>
      <c r="E334" s="5">
        <f t="shared" si="11"/>
        <v>0.397950965349987</v>
      </c>
      <c r="F334" s="18" t="s">
        <v>16</v>
      </c>
      <c r="G334" s="16">
        <f t="shared" si="10"/>
        <v>0.811422018348624</v>
      </c>
      <c r="H334" s="18" t="s">
        <v>235</v>
      </c>
      <c r="I334" s="18" t="s">
        <v>196</v>
      </c>
      <c r="J334" s="18" t="s">
        <v>24</v>
      </c>
      <c r="K334" s="17">
        <v>853.58</v>
      </c>
      <c r="M334" s="17">
        <v>54</v>
      </c>
      <c r="N334" s="17">
        <v>18</v>
      </c>
      <c r="O334" s="23" t="s">
        <v>197</v>
      </c>
      <c r="P334" s="18" t="s">
        <v>236</v>
      </c>
    </row>
    <row r="335" spans="1:16">
      <c r="A335" s="2">
        <v>700</v>
      </c>
      <c r="B335" s="15">
        <v>16.9</v>
      </c>
      <c r="C335" s="2">
        <v>105</v>
      </c>
      <c r="D335" s="16">
        <v>1.791</v>
      </c>
      <c r="E335" s="5">
        <f t="shared" si="11"/>
        <v>0.254973090303589</v>
      </c>
      <c r="F335" s="18" t="s">
        <v>16</v>
      </c>
      <c r="G335" s="16">
        <f t="shared" si="10"/>
        <v>0.652366863905326</v>
      </c>
      <c r="H335" s="18" t="s">
        <v>235</v>
      </c>
      <c r="I335" s="18" t="s">
        <v>196</v>
      </c>
      <c r="J335" s="18" t="s">
        <v>24</v>
      </c>
      <c r="K335" s="17">
        <v>853.58</v>
      </c>
      <c r="M335" s="17">
        <v>54</v>
      </c>
      <c r="N335" s="17">
        <v>18</v>
      </c>
      <c r="O335" s="23" t="s">
        <v>197</v>
      </c>
      <c r="P335" s="18" t="s">
        <v>236</v>
      </c>
    </row>
    <row r="336" spans="1:16">
      <c r="A336" s="2">
        <v>400</v>
      </c>
      <c r="B336" s="15">
        <v>10.2</v>
      </c>
      <c r="C336" s="2">
        <v>62</v>
      </c>
      <c r="D336" s="16">
        <v>1.431</v>
      </c>
      <c r="E336" s="5">
        <f t="shared" si="11"/>
        <v>0.10534248640057</v>
      </c>
      <c r="F336" s="18" t="s">
        <v>16</v>
      </c>
      <c r="G336" s="16">
        <f t="shared" si="10"/>
        <v>0.376862745098039</v>
      </c>
      <c r="H336" s="18" t="s">
        <v>235</v>
      </c>
      <c r="I336" s="18" t="s">
        <v>196</v>
      </c>
      <c r="J336" s="18" t="s">
        <v>24</v>
      </c>
      <c r="K336" s="17">
        <v>853.58</v>
      </c>
      <c r="M336" s="17">
        <v>54</v>
      </c>
      <c r="N336" s="17">
        <v>18</v>
      </c>
      <c r="O336" s="23" t="s">
        <v>197</v>
      </c>
      <c r="P336" s="18" t="s">
        <v>236</v>
      </c>
    </row>
    <row r="337" spans="1:16">
      <c r="A337" s="2">
        <v>300</v>
      </c>
      <c r="B337" s="15">
        <v>8.32</v>
      </c>
      <c r="C337" s="2">
        <v>48</v>
      </c>
      <c r="D337" s="16">
        <v>1.348</v>
      </c>
      <c r="E337" s="5">
        <f t="shared" si="11"/>
        <v>0.0616297648938598</v>
      </c>
      <c r="F337" s="18" t="s">
        <v>16</v>
      </c>
      <c r="G337" s="16">
        <f t="shared" si="10"/>
        <v>0.276923076923077</v>
      </c>
      <c r="H337" s="18" t="s">
        <v>235</v>
      </c>
      <c r="I337" s="18" t="s">
        <v>196</v>
      </c>
      <c r="J337" s="18" t="s">
        <v>24</v>
      </c>
      <c r="K337" s="17">
        <v>853.58</v>
      </c>
      <c r="M337" s="17">
        <v>54</v>
      </c>
      <c r="N337" s="17">
        <v>18</v>
      </c>
      <c r="O337" s="23" t="s">
        <v>197</v>
      </c>
      <c r="P337" s="18" t="s">
        <v>236</v>
      </c>
    </row>
    <row r="338" spans="1:16">
      <c r="A338" s="2">
        <v>300</v>
      </c>
      <c r="B338" s="15">
        <v>77.69</v>
      </c>
      <c r="C338" s="2">
        <v>150</v>
      </c>
      <c r="D338" s="16">
        <v>0.48</v>
      </c>
      <c r="E338" s="5">
        <f t="shared" si="11"/>
        <v>0.181007851718368</v>
      </c>
      <c r="F338" s="18" t="s">
        <v>41</v>
      </c>
      <c r="G338" s="16">
        <f t="shared" si="10"/>
        <v>0.289612562749389</v>
      </c>
      <c r="H338" s="18" t="s">
        <v>237</v>
      </c>
      <c r="I338" s="18" t="s">
        <v>238</v>
      </c>
      <c r="J338" s="18" t="s">
        <v>24</v>
      </c>
      <c r="K338" s="22"/>
      <c r="L338" s="6">
        <v>6.23</v>
      </c>
      <c r="M338" s="22"/>
      <c r="N338" s="17">
        <v>5</v>
      </c>
      <c r="O338" s="23" t="s">
        <v>239</v>
      </c>
      <c r="P338" s="18" t="s">
        <v>45</v>
      </c>
    </row>
    <row r="339" spans="1:16">
      <c r="A339" s="2">
        <v>573</v>
      </c>
      <c r="B339" s="15">
        <v>103.51</v>
      </c>
      <c r="C339" s="2">
        <v>233</v>
      </c>
      <c r="D339" s="16">
        <v>0.44</v>
      </c>
      <c r="E339" s="5">
        <f t="shared" si="11"/>
        <v>0.683016946100948</v>
      </c>
      <c r="F339" s="18" t="s">
        <v>41</v>
      </c>
      <c r="G339" s="16">
        <f t="shared" si="10"/>
        <v>0.524480726499855</v>
      </c>
      <c r="H339" s="18" t="s">
        <v>237</v>
      </c>
      <c r="I339" s="18" t="s">
        <v>238</v>
      </c>
      <c r="J339" s="18" t="s">
        <v>24</v>
      </c>
      <c r="K339" s="22"/>
      <c r="L339" s="6">
        <v>6.23</v>
      </c>
      <c r="M339" s="22"/>
      <c r="N339" s="17">
        <v>5</v>
      </c>
      <c r="O339" s="23" t="s">
        <v>239</v>
      </c>
      <c r="P339" s="18" t="s">
        <v>45</v>
      </c>
    </row>
    <row r="340" spans="1:16">
      <c r="A340" s="2">
        <v>824</v>
      </c>
      <c r="B340" s="15">
        <v>96.63</v>
      </c>
      <c r="C340" s="2">
        <v>215</v>
      </c>
      <c r="D340" s="16">
        <v>0.451</v>
      </c>
      <c r="E340" s="5">
        <f t="shared" si="11"/>
        <v>0.874008407042384</v>
      </c>
      <c r="F340" s="18" t="s">
        <v>41</v>
      </c>
      <c r="G340" s="16">
        <f t="shared" si="10"/>
        <v>0.478371106281693</v>
      </c>
      <c r="H340" s="18" t="s">
        <v>237</v>
      </c>
      <c r="I340" s="18" t="s">
        <v>238</v>
      </c>
      <c r="J340" s="18" t="s">
        <v>24</v>
      </c>
      <c r="K340" s="22"/>
      <c r="L340" s="6">
        <v>6.23</v>
      </c>
      <c r="M340" s="22"/>
      <c r="N340" s="17">
        <v>5</v>
      </c>
      <c r="O340" s="23" t="s">
        <v>239</v>
      </c>
      <c r="P340" s="18" t="s">
        <v>45</v>
      </c>
    </row>
    <row r="341" spans="1:16">
      <c r="A341" s="2">
        <v>301</v>
      </c>
      <c r="B341" s="15">
        <v>86.84</v>
      </c>
      <c r="C341" s="2">
        <v>161</v>
      </c>
      <c r="D341" s="16">
        <v>0.447</v>
      </c>
      <c r="E341" s="5">
        <f t="shared" si="11"/>
        <v>0.200997617568168</v>
      </c>
      <c r="F341" s="18" t="s">
        <v>41</v>
      </c>
      <c r="G341" s="16">
        <f t="shared" si="10"/>
        <v>0.298491478581299</v>
      </c>
      <c r="H341" s="18" t="s">
        <v>240</v>
      </c>
      <c r="I341" s="18" t="s">
        <v>238</v>
      </c>
      <c r="J341" s="18" t="s">
        <v>24</v>
      </c>
      <c r="K341" s="22"/>
      <c r="L341" s="6">
        <v>6.08</v>
      </c>
      <c r="M341" s="22"/>
      <c r="N341" s="17">
        <v>5</v>
      </c>
      <c r="O341" s="23" t="s">
        <v>239</v>
      </c>
      <c r="P341" s="18" t="s">
        <v>45</v>
      </c>
    </row>
    <row r="342" spans="1:16">
      <c r="A342" s="2">
        <v>574</v>
      </c>
      <c r="B342" s="15">
        <v>126.14</v>
      </c>
      <c r="C342" s="2">
        <v>250</v>
      </c>
      <c r="D342" s="16">
        <v>0.411</v>
      </c>
      <c r="E342" s="5">
        <f t="shared" si="11"/>
        <v>0.691985925343833</v>
      </c>
      <c r="F342" s="18" t="s">
        <v>41</v>
      </c>
      <c r="G342" s="16">
        <f t="shared" si="10"/>
        <v>0.495481211352465</v>
      </c>
      <c r="H342" s="18" t="s">
        <v>240</v>
      </c>
      <c r="I342" s="18" t="s">
        <v>238</v>
      </c>
      <c r="J342" s="18" t="s">
        <v>24</v>
      </c>
      <c r="K342" s="22"/>
      <c r="L342" s="6">
        <v>6.08</v>
      </c>
      <c r="M342" s="22"/>
      <c r="N342" s="17">
        <v>5</v>
      </c>
      <c r="O342" s="23" t="s">
        <v>239</v>
      </c>
      <c r="P342" s="18" t="s">
        <v>45</v>
      </c>
    </row>
    <row r="343" spans="1:16">
      <c r="A343" s="2">
        <v>825</v>
      </c>
      <c r="B343" s="15">
        <v>101.88</v>
      </c>
      <c r="C343" s="2">
        <v>222</v>
      </c>
      <c r="D343" s="16">
        <v>0.431</v>
      </c>
      <c r="E343" s="5">
        <f t="shared" si="11"/>
        <v>0.925963122986235</v>
      </c>
      <c r="F343" s="18" t="s">
        <v>41</v>
      </c>
      <c r="G343" s="16">
        <f t="shared" si="10"/>
        <v>0.483745583038869</v>
      </c>
      <c r="H343" s="18" t="s">
        <v>240</v>
      </c>
      <c r="I343" s="18" t="s">
        <v>238</v>
      </c>
      <c r="J343" s="18" t="s">
        <v>24</v>
      </c>
      <c r="K343" s="22"/>
      <c r="L343" s="6">
        <v>6.08</v>
      </c>
      <c r="M343" s="22"/>
      <c r="N343" s="17">
        <v>5</v>
      </c>
      <c r="O343" s="23" t="s">
        <v>239</v>
      </c>
      <c r="P343" s="18" t="s">
        <v>45</v>
      </c>
    </row>
    <row r="344" spans="1:16">
      <c r="A344" s="2">
        <v>301</v>
      </c>
      <c r="B344" s="15">
        <v>126.01</v>
      </c>
      <c r="C344" s="2">
        <v>190</v>
      </c>
      <c r="D344" s="16">
        <v>0.429</v>
      </c>
      <c r="E344" s="5">
        <f t="shared" si="11"/>
        <v>0.201007098078759</v>
      </c>
      <c r="F344" s="18" t="s">
        <v>41</v>
      </c>
      <c r="G344" s="16">
        <f t="shared" si="10"/>
        <v>0.286485199587334</v>
      </c>
      <c r="H344" s="18" t="s">
        <v>241</v>
      </c>
      <c r="I344" s="18" t="s">
        <v>238</v>
      </c>
      <c r="J344" s="18" t="s">
        <v>24</v>
      </c>
      <c r="K344" s="22"/>
      <c r="L344" s="6">
        <v>6.02</v>
      </c>
      <c r="M344" s="22"/>
      <c r="N344" s="17">
        <v>5</v>
      </c>
      <c r="O344" s="23" t="s">
        <v>239</v>
      </c>
      <c r="P344" s="18" t="s">
        <v>45</v>
      </c>
    </row>
    <row r="345" spans="1:16">
      <c r="A345" s="2">
        <v>574</v>
      </c>
      <c r="B345" s="15">
        <v>198.37</v>
      </c>
      <c r="C345" s="2">
        <v>288</v>
      </c>
      <c r="D345" s="16">
        <v>0.4</v>
      </c>
      <c r="E345" s="5">
        <f t="shared" si="11"/>
        <v>0.600013308463981</v>
      </c>
      <c r="F345" s="18" t="s">
        <v>41</v>
      </c>
      <c r="G345" s="16">
        <f t="shared" si="10"/>
        <v>0.418127741089883</v>
      </c>
      <c r="H345" s="18" t="s">
        <v>241</v>
      </c>
      <c r="I345" s="18" t="s">
        <v>238</v>
      </c>
      <c r="J345" s="18" t="s">
        <v>24</v>
      </c>
      <c r="K345" s="22"/>
      <c r="L345" s="18">
        <v>6.02</v>
      </c>
      <c r="M345" s="22"/>
      <c r="N345" s="17">
        <v>5</v>
      </c>
      <c r="O345" s="23" t="s">
        <v>239</v>
      </c>
      <c r="P345" s="18" t="s">
        <v>45</v>
      </c>
    </row>
    <row r="346" spans="1:16">
      <c r="A346" s="2">
        <v>824</v>
      </c>
      <c r="B346" s="15">
        <v>123.68</v>
      </c>
      <c r="C346" s="2">
        <v>204</v>
      </c>
      <c r="D346" s="16">
        <v>0.422</v>
      </c>
      <c r="E346" s="5">
        <f t="shared" si="11"/>
        <v>0.657015505539444</v>
      </c>
      <c r="F346" s="18" t="s">
        <v>41</v>
      </c>
      <c r="G346" s="16">
        <f t="shared" si="10"/>
        <v>0.336481241914618</v>
      </c>
      <c r="H346" s="18" t="s">
        <v>241</v>
      </c>
      <c r="I346" s="18" t="s">
        <v>238</v>
      </c>
      <c r="J346" s="18" t="s">
        <v>24</v>
      </c>
      <c r="K346" s="22"/>
      <c r="L346" s="6">
        <v>6.02</v>
      </c>
      <c r="M346" s="22"/>
      <c r="N346" s="17">
        <v>5</v>
      </c>
      <c r="O346" s="23" t="s">
        <v>239</v>
      </c>
      <c r="P346" s="18" t="s">
        <v>45</v>
      </c>
    </row>
    <row r="347" spans="1:16">
      <c r="A347" s="2">
        <v>301</v>
      </c>
      <c r="B347" s="15">
        <v>320.01</v>
      </c>
      <c r="C347" s="2">
        <v>250</v>
      </c>
      <c r="D347" s="16">
        <v>0.426</v>
      </c>
      <c r="E347" s="5">
        <f t="shared" si="11"/>
        <v>0.137998181688278</v>
      </c>
      <c r="F347" s="18" t="s">
        <v>41</v>
      </c>
      <c r="G347" s="16">
        <f t="shared" si="10"/>
        <v>0.195306396675104</v>
      </c>
      <c r="H347" s="18" t="s">
        <v>242</v>
      </c>
      <c r="I347" s="18" t="s">
        <v>238</v>
      </c>
      <c r="J347" s="18" t="s">
        <v>24</v>
      </c>
      <c r="K347" s="22"/>
      <c r="L347" s="6">
        <v>5.73</v>
      </c>
      <c r="M347" s="22"/>
      <c r="N347" s="17">
        <v>5</v>
      </c>
      <c r="O347" s="23" t="s">
        <v>239</v>
      </c>
      <c r="P347" s="18" t="s">
        <v>45</v>
      </c>
    </row>
    <row r="348" spans="1:16">
      <c r="A348" s="2">
        <v>574</v>
      </c>
      <c r="B348" s="15">
        <v>343.53</v>
      </c>
      <c r="C348" s="2">
        <v>330</v>
      </c>
      <c r="D348" s="16">
        <v>0.393</v>
      </c>
      <c r="E348" s="5">
        <f t="shared" si="11"/>
        <v>0.46300166457678</v>
      </c>
      <c r="F348" s="18" t="s">
        <v>41</v>
      </c>
      <c r="G348" s="16">
        <f t="shared" si="10"/>
        <v>0.31700288184438</v>
      </c>
      <c r="H348" s="18" t="s">
        <v>242</v>
      </c>
      <c r="I348" s="18" t="s">
        <v>238</v>
      </c>
      <c r="J348" s="18" t="s">
        <v>24</v>
      </c>
      <c r="K348" s="22"/>
      <c r="L348" s="6">
        <v>5.73</v>
      </c>
      <c r="M348" s="22"/>
      <c r="N348" s="17">
        <v>5</v>
      </c>
      <c r="O348" s="25" t="s">
        <v>239</v>
      </c>
      <c r="P348" s="18" t="s">
        <v>45</v>
      </c>
    </row>
    <row r="349" spans="1:16">
      <c r="A349" s="2">
        <v>825</v>
      </c>
      <c r="B349" s="15">
        <v>155.18</v>
      </c>
      <c r="C349" s="2">
        <v>221</v>
      </c>
      <c r="D349" s="16">
        <v>0.467</v>
      </c>
      <c r="E349" s="5">
        <f t="shared" si="11"/>
        <v>0.556014180396434</v>
      </c>
      <c r="F349" s="18" t="s">
        <v>41</v>
      </c>
      <c r="G349" s="16">
        <f t="shared" si="10"/>
        <v>0.314737723933497</v>
      </c>
      <c r="H349" s="18" t="s">
        <v>242</v>
      </c>
      <c r="I349" s="18" t="s">
        <v>238</v>
      </c>
      <c r="J349" s="18" t="s">
        <v>24</v>
      </c>
      <c r="K349" s="22"/>
      <c r="L349" s="6">
        <v>5.73</v>
      </c>
      <c r="M349" s="22"/>
      <c r="N349" s="17">
        <v>5</v>
      </c>
      <c r="O349" s="23" t="s">
        <v>239</v>
      </c>
      <c r="P349" s="18" t="s">
        <v>45</v>
      </c>
    </row>
    <row r="350" spans="1:16">
      <c r="A350" s="2">
        <v>306</v>
      </c>
      <c r="B350" s="15">
        <v>56.15</v>
      </c>
      <c r="C350" s="2">
        <v>102</v>
      </c>
      <c r="D350" s="16">
        <v>0.941</v>
      </c>
      <c r="E350" s="5">
        <f t="shared" si="11"/>
        <v>0.0602535148091826</v>
      </c>
      <c r="F350" s="18" t="s">
        <v>41</v>
      </c>
      <c r="G350" s="16">
        <f t="shared" si="10"/>
        <v>0.185289403383793</v>
      </c>
      <c r="H350" s="18" t="s">
        <v>243</v>
      </c>
      <c r="I350" s="18" t="s">
        <v>244</v>
      </c>
      <c r="J350" s="18" t="s">
        <v>24</v>
      </c>
      <c r="K350" s="22"/>
      <c r="M350" s="22"/>
      <c r="N350" s="17">
        <v>13</v>
      </c>
      <c r="O350" s="23" t="s">
        <v>245</v>
      </c>
      <c r="P350" s="18" t="s">
        <v>45</v>
      </c>
    </row>
    <row r="351" spans="1:16">
      <c r="A351" s="2">
        <v>512</v>
      </c>
      <c r="B351" s="15">
        <v>60.55</v>
      </c>
      <c r="C351" s="2">
        <v>154</v>
      </c>
      <c r="D351" s="16">
        <v>0.646</v>
      </c>
      <c r="E351" s="5">
        <f t="shared" si="11"/>
        <v>0.310430752160919</v>
      </c>
      <c r="F351" s="18" t="s">
        <v>41</v>
      </c>
      <c r="G351" s="16">
        <f t="shared" si="10"/>
        <v>0.391676300578035</v>
      </c>
      <c r="H351" s="18" t="s">
        <v>243</v>
      </c>
      <c r="I351" s="18" t="s">
        <v>244</v>
      </c>
      <c r="J351" s="18" t="s">
        <v>24</v>
      </c>
      <c r="K351" s="22"/>
      <c r="M351" s="22"/>
      <c r="N351" s="17">
        <v>13</v>
      </c>
      <c r="O351" s="23" t="s">
        <v>245</v>
      </c>
      <c r="P351" s="18" t="s">
        <v>45</v>
      </c>
    </row>
    <row r="352" spans="1:16">
      <c r="A352" s="2">
        <v>755</v>
      </c>
      <c r="B352" s="15">
        <v>61.28</v>
      </c>
      <c r="C352" s="2">
        <v>135</v>
      </c>
      <c r="D352" s="16">
        <v>0.549</v>
      </c>
      <c r="E352" s="5">
        <f t="shared" si="11"/>
        <v>0.409000074904764</v>
      </c>
      <c r="F352" s="18" t="s">
        <v>41</v>
      </c>
      <c r="G352" s="16">
        <f t="shared" si="10"/>
        <v>0.297405352480418</v>
      </c>
      <c r="H352" s="18" t="s">
        <v>243</v>
      </c>
      <c r="I352" s="18" t="s">
        <v>244</v>
      </c>
      <c r="J352" s="18" t="s">
        <v>24</v>
      </c>
      <c r="K352" s="22"/>
      <c r="M352" s="22"/>
      <c r="N352" s="17">
        <v>13</v>
      </c>
      <c r="O352" s="23" t="s">
        <v>245</v>
      </c>
      <c r="P352" s="18" t="s">
        <v>45</v>
      </c>
    </row>
    <row r="353" spans="1:16">
      <c r="A353" s="2">
        <v>307</v>
      </c>
      <c r="B353" s="15">
        <v>33.76</v>
      </c>
      <c r="C353" s="2">
        <v>86</v>
      </c>
      <c r="D353" s="16">
        <v>1.062</v>
      </c>
      <c r="E353" s="5">
        <f t="shared" si="11"/>
        <v>0.0633298301514624</v>
      </c>
      <c r="F353" s="18" t="s">
        <v>41</v>
      </c>
      <c r="G353" s="16">
        <f t="shared" si="10"/>
        <v>0.219075829383886</v>
      </c>
      <c r="H353" s="18" t="s">
        <v>246</v>
      </c>
      <c r="I353" s="18" t="s">
        <v>244</v>
      </c>
      <c r="J353" s="18" t="s">
        <v>24</v>
      </c>
      <c r="K353" s="22"/>
      <c r="M353" s="22"/>
      <c r="N353" s="17">
        <v>13</v>
      </c>
      <c r="O353" s="25" t="s">
        <v>245</v>
      </c>
      <c r="P353" s="18" t="s">
        <v>45</v>
      </c>
    </row>
    <row r="354" spans="1:16">
      <c r="A354" s="2">
        <v>513</v>
      </c>
      <c r="B354" s="15">
        <v>40</v>
      </c>
      <c r="C354" s="2">
        <v>139</v>
      </c>
      <c r="D354" s="16">
        <v>0.78</v>
      </c>
      <c r="E354" s="5">
        <f t="shared" si="11"/>
        <v>0.317681826923077</v>
      </c>
      <c r="F354" s="18" t="s">
        <v>41</v>
      </c>
      <c r="G354" s="16">
        <f t="shared" si="10"/>
        <v>0.483025</v>
      </c>
      <c r="H354" s="18" t="s">
        <v>246</v>
      </c>
      <c r="I354" s="18" t="s">
        <v>244</v>
      </c>
      <c r="J354" s="18" t="s">
        <v>24</v>
      </c>
      <c r="K354" s="22"/>
      <c r="M354" s="22"/>
      <c r="N354" s="17">
        <v>13</v>
      </c>
      <c r="O354" s="23" t="s">
        <v>245</v>
      </c>
      <c r="P354" s="18" t="s">
        <v>45</v>
      </c>
    </row>
    <row r="355" spans="1:16">
      <c r="A355" s="2">
        <v>759</v>
      </c>
      <c r="B355" s="15">
        <v>49.91</v>
      </c>
      <c r="C355" s="2">
        <v>164</v>
      </c>
      <c r="D355" s="16">
        <v>0.705</v>
      </c>
      <c r="E355" s="5">
        <f t="shared" si="11"/>
        <v>0.580166683008138</v>
      </c>
      <c r="F355" s="18" t="s">
        <v>41</v>
      </c>
      <c r="G355" s="16">
        <f t="shared" si="10"/>
        <v>0.538890002003607</v>
      </c>
      <c r="H355" s="18" t="s">
        <v>246</v>
      </c>
      <c r="I355" s="18" t="s">
        <v>244</v>
      </c>
      <c r="J355" s="18" t="s">
        <v>24</v>
      </c>
      <c r="K355" s="22"/>
      <c r="M355" s="22"/>
      <c r="N355" s="17">
        <v>13</v>
      </c>
      <c r="O355" s="23" t="s">
        <v>245</v>
      </c>
      <c r="P355" s="18" t="s">
        <v>45</v>
      </c>
    </row>
    <row r="356" spans="1:16">
      <c r="A356" s="2">
        <v>305</v>
      </c>
      <c r="B356" s="15">
        <v>1695.15</v>
      </c>
      <c r="C356" s="2">
        <v>-255</v>
      </c>
      <c r="D356" s="16">
        <v>1</v>
      </c>
      <c r="E356" s="5">
        <f t="shared" si="11"/>
        <v>0.0116996283514733</v>
      </c>
      <c r="F356" s="18" t="s">
        <v>41</v>
      </c>
      <c r="G356" s="16">
        <f t="shared" si="10"/>
        <v>0.0383594372179453</v>
      </c>
      <c r="H356" s="18" t="s">
        <v>247</v>
      </c>
      <c r="I356" s="18" t="s">
        <v>244</v>
      </c>
      <c r="J356" s="18" t="s">
        <v>24</v>
      </c>
      <c r="K356" s="19"/>
      <c r="L356" s="24"/>
      <c r="M356" s="19"/>
      <c r="N356" s="17">
        <v>13</v>
      </c>
      <c r="O356" s="23" t="s">
        <v>245</v>
      </c>
      <c r="P356" s="18" t="s">
        <v>45</v>
      </c>
    </row>
    <row r="357" spans="1:16">
      <c r="A357" s="2">
        <v>512</v>
      </c>
      <c r="B357" s="15">
        <v>489.32</v>
      </c>
      <c r="C357" s="2">
        <v>-26</v>
      </c>
      <c r="D357" s="16">
        <v>0.745</v>
      </c>
      <c r="E357" s="5">
        <f t="shared" si="11"/>
        <v>0.000949439764922366</v>
      </c>
      <c r="F357" s="18" t="s">
        <v>41</v>
      </c>
      <c r="G357" s="16">
        <f t="shared" si="10"/>
        <v>0.00138150903294368</v>
      </c>
      <c r="H357" s="18" t="s">
        <v>247</v>
      </c>
      <c r="I357" s="18" t="s">
        <v>244</v>
      </c>
      <c r="J357" s="18" t="s">
        <v>24</v>
      </c>
      <c r="K357" s="19"/>
      <c r="L357" s="19"/>
      <c r="M357" s="19"/>
      <c r="N357" s="17">
        <v>13</v>
      </c>
      <c r="O357" s="23" t="s">
        <v>245</v>
      </c>
      <c r="P357" s="18" t="s">
        <v>45</v>
      </c>
    </row>
    <row r="358" spans="1:16">
      <c r="A358" s="2">
        <v>758</v>
      </c>
      <c r="B358" s="15">
        <v>128.15</v>
      </c>
      <c r="C358" s="2">
        <v>63</v>
      </c>
      <c r="D358" s="16">
        <v>0.862</v>
      </c>
      <c r="E358" s="5">
        <f t="shared" si="11"/>
        <v>0.0272348149147289</v>
      </c>
      <c r="F358" s="18" t="s">
        <v>41</v>
      </c>
      <c r="G358" s="16">
        <f t="shared" si="10"/>
        <v>0.0309715177526336</v>
      </c>
      <c r="H358" s="18" t="s">
        <v>247</v>
      </c>
      <c r="I358" s="18" t="s">
        <v>244</v>
      </c>
      <c r="J358" s="18" t="s">
        <v>24</v>
      </c>
      <c r="K358" s="22"/>
      <c r="M358" s="22"/>
      <c r="N358" s="17">
        <v>13</v>
      </c>
      <c r="O358" s="23" t="s">
        <v>245</v>
      </c>
      <c r="P358" s="18" t="s">
        <v>45</v>
      </c>
    </row>
    <row r="359" spans="1:16">
      <c r="A359" s="2">
        <v>700</v>
      </c>
      <c r="B359" s="15">
        <v>240</v>
      </c>
      <c r="C359" s="2">
        <v>-287</v>
      </c>
      <c r="D359" s="16">
        <v>3.95</v>
      </c>
      <c r="E359" s="5">
        <f t="shared" si="11"/>
        <v>0.0608209915611814</v>
      </c>
      <c r="F359" s="18" t="s">
        <v>248</v>
      </c>
      <c r="G359" s="16">
        <f t="shared" si="10"/>
        <v>0.343204166666667</v>
      </c>
      <c r="H359" s="18" t="s">
        <v>249</v>
      </c>
      <c r="I359" s="18" t="s">
        <v>250</v>
      </c>
      <c r="J359" s="18" t="s">
        <v>24</v>
      </c>
      <c r="K359" s="17">
        <v>601.91</v>
      </c>
      <c r="M359" s="17">
        <v>48</v>
      </c>
      <c r="N359" s="17">
        <v>3.04</v>
      </c>
      <c r="O359" s="23" t="s">
        <v>251</v>
      </c>
      <c r="P359" s="18" t="s">
        <v>252</v>
      </c>
    </row>
    <row r="360" spans="1:16">
      <c r="A360" s="2">
        <v>400</v>
      </c>
      <c r="B360" s="15">
        <v>560</v>
      </c>
      <c r="C360" s="2">
        <v>-327</v>
      </c>
      <c r="D360" s="16">
        <v>4.09</v>
      </c>
      <c r="E360" s="5">
        <f t="shared" si="11"/>
        <v>0.0186742926999651</v>
      </c>
      <c r="F360" s="18" t="s">
        <v>248</v>
      </c>
      <c r="G360" s="16">
        <f t="shared" si="10"/>
        <v>0.190944642857143</v>
      </c>
      <c r="H360" s="18" t="s">
        <v>249</v>
      </c>
      <c r="I360" s="18" t="s">
        <v>250</v>
      </c>
      <c r="J360" s="18" t="s">
        <v>24</v>
      </c>
      <c r="K360" s="17">
        <v>601.91</v>
      </c>
      <c r="L360" s="22"/>
      <c r="M360" s="17">
        <v>48</v>
      </c>
      <c r="N360" s="17">
        <v>3.04</v>
      </c>
      <c r="O360" s="23" t="s">
        <v>251</v>
      </c>
      <c r="P360" s="18" t="s">
        <v>252</v>
      </c>
    </row>
    <row r="361" spans="1:16">
      <c r="A361" s="2">
        <v>1000</v>
      </c>
      <c r="B361" s="15">
        <v>120</v>
      </c>
      <c r="C361" s="2">
        <v>-101</v>
      </c>
      <c r="D361" s="16">
        <v>4.21</v>
      </c>
      <c r="E361" s="5">
        <f t="shared" si="11"/>
        <v>0.0201920031670625</v>
      </c>
      <c r="F361" s="18" t="s">
        <v>248</v>
      </c>
      <c r="G361" s="16">
        <f t="shared" si="10"/>
        <v>0.0850083333333333</v>
      </c>
      <c r="H361" s="18" t="s">
        <v>249</v>
      </c>
      <c r="I361" s="18" t="s">
        <v>250</v>
      </c>
      <c r="J361" s="18" t="s">
        <v>24</v>
      </c>
      <c r="K361" s="17">
        <v>601.91</v>
      </c>
      <c r="L361" s="22"/>
      <c r="M361" s="17">
        <v>48</v>
      </c>
      <c r="N361" s="17">
        <v>3.04</v>
      </c>
      <c r="O361" s="23" t="s">
        <v>251</v>
      </c>
      <c r="P361" s="18" t="s">
        <v>252</v>
      </c>
    </row>
    <row r="362" spans="1:16">
      <c r="A362" s="2">
        <v>300</v>
      </c>
      <c r="B362" s="15">
        <v>1280</v>
      </c>
      <c r="C362" s="2">
        <v>-318</v>
      </c>
      <c r="D362" s="16">
        <v>4.59</v>
      </c>
      <c r="E362" s="5">
        <f t="shared" si="11"/>
        <v>0.00516360294117647</v>
      </c>
      <c r="F362" s="18" t="s">
        <v>248</v>
      </c>
      <c r="G362" s="16">
        <f t="shared" si="10"/>
        <v>0.079003125</v>
      </c>
      <c r="H362" s="18" t="s">
        <v>249</v>
      </c>
      <c r="I362" s="18" t="s">
        <v>250</v>
      </c>
      <c r="J362" s="18" t="s">
        <v>24</v>
      </c>
      <c r="K362" s="17">
        <v>601.91</v>
      </c>
      <c r="M362" s="17">
        <v>48</v>
      </c>
      <c r="N362" s="17">
        <v>3.04</v>
      </c>
      <c r="O362" s="23" t="s">
        <v>251</v>
      </c>
      <c r="P362" s="18" t="s">
        <v>252</v>
      </c>
    </row>
    <row r="363" spans="1:16">
      <c r="A363" s="2">
        <v>700</v>
      </c>
      <c r="B363" s="15">
        <v>520</v>
      </c>
      <c r="C363" s="2">
        <v>-222</v>
      </c>
      <c r="D363" s="16">
        <v>2.96</v>
      </c>
      <c r="E363" s="5">
        <f t="shared" si="11"/>
        <v>0.0224134615384615</v>
      </c>
      <c r="F363" s="18" t="s">
        <v>248</v>
      </c>
      <c r="G363" s="16">
        <f t="shared" si="10"/>
        <v>0.0947769230769231</v>
      </c>
      <c r="H363" s="18" t="s">
        <v>253</v>
      </c>
      <c r="I363" s="18" t="s">
        <v>250</v>
      </c>
      <c r="J363" s="18" t="s">
        <v>24</v>
      </c>
      <c r="K363" s="17">
        <v>601.91</v>
      </c>
      <c r="M363" s="17">
        <v>48</v>
      </c>
      <c r="N363" s="17">
        <v>3.24</v>
      </c>
      <c r="O363" s="23" t="s">
        <v>251</v>
      </c>
      <c r="P363" s="18" t="s">
        <v>252</v>
      </c>
    </row>
    <row r="364" spans="1:16">
      <c r="A364" s="2">
        <v>1000</v>
      </c>
      <c r="B364" s="15">
        <v>210</v>
      </c>
      <c r="C364" s="2">
        <v>-68</v>
      </c>
      <c r="D364" s="16">
        <v>3.22</v>
      </c>
      <c r="E364" s="5">
        <f t="shared" si="11"/>
        <v>0.00683821354628808</v>
      </c>
      <c r="F364" s="18" t="s">
        <v>248</v>
      </c>
      <c r="G364" s="16">
        <f t="shared" si="10"/>
        <v>0.0220190476190476</v>
      </c>
      <c r="H364" s="18" t="s">
        <v>253</v>
      </c>
      <c r="I364" s="18" t="s">
        <v>250</v>
      </c>
      <c r="J364" s="18" t="s">
        <v>24</v>
      </c>
      <c r="K364" s="17">
        <v>601.91</v>
      </c>
      <c r="M364" s="17">
        <v>48</v>
      </c>
      <c r="N364" s="17">
        <v>3.24</v>
      </c>
      <c r="O364" s="23" t="s">
        <v>251</v>
      </c>
      <c r="P364" s="18" t="s">
        <v>252</v>
      </c>
    </row>
    <row r="365" spans="1:16">
      <c r="A365" s="2">
        <v>400</v>
      </c>
      <c r="B365" s="15">
        <v>1500</v>
      </c>
      <c r="C365" s="2">
        <v>-227</v>
      </c>
      <c r="D365" s="16">
        <v>2.64</v>
      </c>
      <c r="E365" s="5">
        <f t="shared" si="11"/>
        <v>0.00520494949494949</v>
      </c>
      <c r="F365" s="18" t="s">
        <v>248</v>
      </c>
      <c r="G365" s="16">
        <f t="shared" si="10"/>
        <v>0.0343526666666667</v>
      </c>
      <c r="H365" s="18" t="s">
        <v>253</v>
      </c>
      <c r="I365" s="18" t="s">
        <v>250</v>
      </c>
      <c r="J365" s="18" t="s">
        <v>24</v>
      </c>
      <c r="K365" s="17">
        <v>601.91</v>
      </c>
      <c r="L365" s="22"/>
      <c r="M365" s="17">
        <v>48</v>
      </c>
      <c r="N365" s="17">
        <v>3.24</v>
      </c>
      <c r="O365" s="23" t="s">
        <v>251</v>
      </c>
      <c r="P365" s="18" t="s">
        <v>252</v>
      </c>
    </row>
    <row r="366" spans="1:16">
      <c r="A366" s="2">
        <v>300</v>
      </c>
      <c r="B366" s="15">
        <v>2700</v>
      </c>
      <c r="C366" s="2">
        <v>-226</v>
      </c>
      <c r="D366" s="16">
        <v>2.86</v>
      </c>
      <c r="E366" s="5">
        <f t="shared" si="11"/>
        <v>0.00198430458430458</v>
      </c>
      <c r="F366" s="18" t="s">
        <v>248</v>
      </c>
      <c r="G366" s="16">
        <f t="shared" si="10"/>
        <v>0.018917037037037</v>
      </c>
      <c r="H366" s="18" t="s">
        <v>253</v>
      </c>
      <c r="I366" s="18" t="s">
        <v>250</v>
      </c>
      <c r="J366" s="18" t="s">
        <v>24</v>
      </c>
      <c r="K366" s="17">
        <v>601.91</v>
      </c>
      <c r="L366"/>
      <c r="M366" s="17">
        <v>48</v>
      </c>
      <c r="N366" s="17">
        <v>3.24</v>
      </c>
      <c r="O366" s="23" t="s">
        <v>251</v>
      </c>
      <c r="P366" s="18" t="s">
        <v>252</v>
      </c>
    </row>
    <row r="367" spans="1:16">
      <c r="A367" s="2">
        <v>700</v>
      </c>
      <c r="B367" s="15">
        <v>120</v>
      </c>
      <c r="C367" s="2">
        <v>-181</v>
      </c>
      <c r="D367" s="16">
        <v>4.9</v>
      </c>
      <c r="E367" s="5">
        <f t="shared" si="11"/>
        <v>0.0390011904761905</v>
      </c>
      <c r="F367" s="18" t="s">
        <v>248</v>
      </c>
      <c r="G367" s="16">
        <f t="shared" si="10"/>
        <v>0.273008333333333</v>
      </c>
      <c r="H367" s="18" t="s">
        <v>254</v>
      </c>
      <c r="I367" s="18" t="s">
        <v>250</v>
      </c>
      <c r="J367" s="18" t="s">
        <v>24</v>
      </c>
      <c r="K367" s="17">
        <v>601.91</v>
      </c>
      <c r="M367" s="17">
        <v>48</v>
      </c>
      <c r="N367" s="17">
        <v>4</v>
      </c>
      <c r="O367" s="23" t="s">
        <v>251</v>
      </c>
      <c r="P367" s="18" t="s">
        <v>252</v>
      </c>
    </row>
    <row r="368" spans="1:16">
      <c r="A368" s="2">
        <v>1000</v>
      </c>
      <c r="B368" s="15">
        <v>60.5</v>
      </c>
      <c r="C368" s="2">
        <v>-87</v>
      </c>
      <c r="D368" s="16">
        <v>5.02</v>
      </c>
      <c r="E368" s="5">
        <f t="shared" si="11"/>
        <v>0.024921800401699</v>
      </c>
      <c r="F368" s="18" t="s">
        <v>248</v>
      </c>
      <c r="G368" s="16">
        <f t="shared" si="10"/>
        <v>0.125107438016529</v>
      </c>
      <c r="H368" s="18" t="s">
        <v>254</v>
      </c>
      <c r="I368" s="18" t="s">
        <v>250</v>
      </c>
      <c r="J368" s="18" t="s">
        <v>24</v>
      </c>
      <c r="K368" s="17">
        <v>601.91</v>
      </c>
      <c r="M368" s="17">
        <v>48</v>
      </c>
      <c r="N368" s="17">
        <v>4</v>
      </c>
      <c r="O368" s="23" t="s">
        <v>251</v>
      </c>
      <c r="P368" s="18" t="s">
        <v>252</v>
      </c>
    </row>
    <row r="369" spans="1:16">
      <c r="A369" s="2">
        <v>400</v>
      </c>
      <c r="B369" s="15">
        <v>260</v>
      </c>
      <c r="C369" s="2">
        <v>-183</v>
      </c>
      <c r="D369" s="16">
        <v>5.34</v>
      </c>
      <c r="E369" s="5">
        <f t="shared" si="11"/>
        <v>0.00964822817631806</v>
      </c>
      <c r="F369" s="18" t="s">
        <v>248</v>
      </c>
      <c r="G369" s="16">
        <f t="shared" si="10"/>
        <v>0.128803846153846</v>
      </c>
      <c r="H369" s="18" t="s">
        <v>254</v>
      </c>
      <c r="I369" s="18" t="s">
        <v>250</v>
      </c>
      <c r="J369" s="18" t="s">
        <v>24</v>
      </c>
      <c r="K369" s="17">
        <v>601.91</v>
      </c>
      <c r="M369" s="17">
        <v>48</v>
      </c>
      <c r="N369" s="17">
        <v>4</v>
      </c>
      <c r="O369" s="23" t="s">
        <v>251</v>
      </c>
      <c r="P369" s="18" t="s">
        <v>252</v>
      </c>
    </row>
    <row r="370" spans="1:16">
      <c r="A370" s="2">
        <v>300</v>
      </c>
      <c r="B370" s="15">
        <v>480</v>
      </c>
      <c r="C370" s="2">
        <v>-191</v>
      </c>
      <c r="D370" s="16">
        <v>5.69</v>
      </c>
      <c r="E370" s="5">
        <f t="shared" si="11"/>
        <v>0.00400713971880492</v>
      </c>
      <c r="F370" s="18" t="s">
        <v>248</v>
      </c>
      <c r="G370" s="16">
        <f t="shared" si="10"/>
        <v>0.0760020833333333</v>
      </c>
      <c r="H370" s="18" t="s">
        <v>254</v>
      </c>
      <c r="I370" s="18" t="s">
        <v>250</v>
      </c>
      <c r="J370" s="18" t="s">
        <v>24</v>
      </c>
      <c r="K370" s="17">
        <v>601.91</v>
      </c>
      <c r="M370" s="17">
        <v>48</v>
      </c>
      <c r="N370" s="17">
        <v>4</v>
      </c>
      <c r="O370" s="23" t="s">
        <v>251</v>
      </c>
      <c r="P370" s="18" t="s">
        <v>252</v>
      </c>
    </row>
    <row r="371" spans="1:16">
      <c r="A371" s="2">
        <v>1000</v>
      </c>
      <c r="B371" s="15">
        <v>8.26</v>
      </c>
      <c r="C371" s="2">
        <v>54</v>
      </c>
      <c r="D371" s="16">
        <v>3.416</v>
      </c>
      <c r="E371" s="5">
        <f t="shared" si="11"/>
        <v>0.103345033484358</v>
      </c>
      <c r="F371" s="18" t="s">
        <v>16</v>
      </c>
      <c r="G371" s="16">
        <f t="shared" si="10"/>
        <v>0.353026634382567</v>
      </c>
      <c r="H371" s="18" t="s">
        <v>255</v>
      </c>
      <c r="I371" s="18" t="s">
        <v>196</v>
      </c>
      <c r="J371" s="18" t="s">
        <v>24</v>
      </c>
      <c r="K371" s="17">
        <v>807.22</v>
      </c>
      <c r="M371" s="17">
        <v>45</v>
      </c>
      <c r="N371" s="17">
        <v>15.3</v>
      </c>
      <c r="O371" s="23" t="s">
        <v>197</v>
      </c>
      <c r="P371" s="18" t="s">
        <v>256</v>
      </c>
    </row>
    <row r="372" spans="1:16">
      <c r="A372" s="2">
        <v>700</v>
      </c>
      <c r="B372" s="15">
        <v>7.6</v>
      </c>
      <c r="C372" s="2">
        <v>45</v>
      </c>
      <c r="D372" s="16">
        <v>2.775</v>
      </c>
      <c r="E372" s="5">
        <f t="shared" si="11"/>
        <v>0.0672119487908962</v>
      </c>
      <c r="F372" s="18" t="s">
        <v>16</v>
      </c>
      <c r="G372" s="16">
        <f t="shared" si="10"/>
        <v>0.266447368421053</v>
      </c>
      <c r="H372" s="18" t="s">
        <v>255</v>
      </c>
      <c r="I372" s="18" t="s">
        <v>196</v>
      </c>
      <c r="J372" s="18" t="s">
        <v>24</v>
      </c>
      <c r="K372" s="17">
        <v>807.22</v>
      </c>
      <c r="M372" s="17">
        <v>45</v>
      </c>
      <c r="N372" s="17">
        <v>15.3</v>
      </c>
      <c r="O372" s="23" t="s">
        <v>197</v>
      </c>
      <c r="P372" s="18" t="s">
        <v>256</v>
      </c>
    </row>
    <row r="373" spans="1:16">
      <c r="A373" s="2">
        <v>400</v>
      </c>
      <c r="B373" s="15">
        <v>6.73</v>
      </c>
      <c r="C373" s="2">
        <v>28</v>
      </c>
      <c r="D373" s="16">
        <v>1.852</v>
      </c>
      <c r="E373" s="5">
        <f t="shared" si="11"/>
        <v>0.0251605428772236</v>
      </c>
      <c r="F373" s="18" t="s">
        <v>16</v>
      </c>
      <c r="G373" s="16">
        <f t="shared" si="10"/>
        <v>0.116493313521545</v>
      </c>
      <c r="H373" s="18" t="s">
        <v>255</v>
      </c>
      <c r="I373" s="18" t="s">
        <v>196</v>
      </c>
      <c r="J373" s="18" t="s">
        <v>24</v>
      </c>
      <c r="K373" s="17">
        <v>807.22</v>
      </c>
      <c r="M373" s="17">
        <v>45</v>
      </c>
      <c r="N373" s="17">
        <v>15.3</v>
      </c>
      <c r="O373" s="23" t="s">
        <v>197</v>
      </c>
      <c r="P373" s="18" t="s">
        <v>256</v>
      </c>
    </row>
    <row r="374" spans="1:16">
      <c r="A374" s="2">
        <v>300</v>
      </c>
      <c r="B374" s="15">
        <v>6.5</v>
      </c>
      <c r="C374" s="2">
        <v>23</v>
      </c>
      <c r="D374" s="16">
        <v>1.488</v>
      </c>
      <c r="E374" s="5">
        <f t="shared" si="11"/>
        <v>0.0164081885856079</v>
      </c>
      <c r="F374" s="18" t="s">
        <v>16</v>
      </c>
      <c r="G374" s="16">
        <f t="shared" si="10"/>
        <v>0.0813846153846154</v>
      </c>
      <c r="H374" s="18" t="s">
        <v>255</v>
      </c>
      <c r="I374" s="18" t="s">
        <v>196</v>
      </c>
      <c r="J374" s="18" t="s">
        <v>24</v>
      </c>
      <c r="K374" s="17">
        <v>807.22</v>
      </c>
      <c r="M374" s="17">
        <v>45</v>
      </c>
      <c r="N374" s="17">
        <v>15.3</v>
      </c>
      <c r="O374" s="23" t="s">
        <v>197</v>
      </c>
      <c r="P374" s="18" t="s">
        <v>256</v>
      </c>
    </row>
    <row r="375" spans="1:16">
      <c r="A375" s="2">
        <v>1000</v>
      </c>
      <c r="B375" s="15">
        <v>580</v>
      </c>
      <c r="C375" s="2">
        <v>-295</v>
      </c>
      <c r="D375" s="16">
        <v>3.35</v>
      </c>
      <c r="E375" s="5">
        <f t="shared" si="11"/>
        <v>0.0447889861039629</v>
      </c>
      <c r="F375" s="18" t="s">
        <v>35</v>
      </c>
      <c r="G375" s="16">
        <f t="shared" si="10"/>
        <v>0.150043103448276</v>
      </c>
      <c r="H375" s="18" t="s">
        <v>257</v>
      </c>
      <c r="I375" s="18" t="s">
        <v>131</v>
      </c>
      <c r="J375" s="18" t="s">
        <v>24</v>
      </c>
      <c r="K375" s="17">
        <v>101.11</v>
      </c>
      <c r="M375" s="17">
        <v>10</v>
      </c>
      <c r="N375" s="17">
        <v>5</v>
      </c>
      <c r="O375" s="23" t="s">
        <v>258</v>
      </c>
      <c r="P375" s="18" t="s">
        <v>259</v>
      </c>
    </row>
    <row r="376" spans="1:16">
      <c r="A376" s="2">
        <v>700</v>
      </c>
      <c r="B376" s="15">
        <v>760</v>
      </c>
      <c r="C376" s="2">
        <v>-292</v>
      </c>
      <c r="D376" s="16">
        <v>4.34</v>
      </c>
      <c r="E376" s="5">
        <f t="shared" si="11"/>
        <v>0.0180950764006791</v>
      </c>
      <c r="F376" s="18" t="s">
        <v>35</v>
      </c>
      <c r="G376" s="16">
        <f t="shared" si="10"/>
        <v>0.112189473684211</v>
      </c>
      <c r="H376" s="18" t="s">
        <v>257</v>
      </c>
      <c r="I376" s="18" t="s">
        <v>131</v>
      </c>
      <c r="J376" s="18" t="s">
        <v>24</v>
      </c>
      <c r="K376" s="17">
        <v>101.11</v>
      </c>
      <c r="M376" s="17">
        <v>10</v>
      </c>
      <c r="N376" s="17">
        <v>5</v>
      </c>
      <c r="O376" s="23" t="s">
        <v>258</v>
      </c>
      <c r="P376" s="18" t="s">
        <v>259</v>
      </c>
    </row>
    <row r="377" spans="1:16">
      <c r="A377" s="2">
        <v>400</v>
      </c>
      <c r="B377" s="15">
        <v>2060</v>
      </c>
      <c r="C377" s="2">
        <v>-309</v>
      </c>
      <c r="D377" s="16">
        <v>5.93</v>
      </c>
      <c r="E377" s="5">
        <f t="shared" si="11"/>
        <v>0.00312647554806071</v>
      </c>
      <c r="F377" s="18" t="s">
        <v>35</v>
      </c>
      <c r="G377" s="16">
        <f t="shared" si="10"/>
        <v>0.04635</v>
      </c>
      <c r="H377" s="18" t="s">
        <v>257</v>
      </c>
      <c r="I377" s="18" t="s">
        <v>131</v>
      </c>
      <c r="J377" s="18" t="s">
        <v>24</v>
      </c>
      <c r="K377" s="17">
        <v>101.11</v>
      </c>
      <c r="M377" s="17">
        <v>10</v>
      </c>
      <c r="N377" s="17">
        <v>5</v>
      </c>
      <c r="O377" s="23" t="s">
        <v>258</v>
      </c>
      <c r="P377" s="18" t="s">
        <v>259</v>
      </c>
    </row>
    <row r="378" spans="1:16">
      <c r="A378" s="2">
        <v>300</v>
      </c>
      <c r="B378" s="15">
        <v>4120</v>
      </c>
      <c r="C378" s="2">
        <v>-335</v>
      </c>
      <c r="D378" s="16">
        <v>6.39</v>
      </c>
      <c r="E378" s="5">
        <f t="shared" si="11"/>
        <v>0.00127882993755413</v>
      </c>
      <c r="F378" s="18" t="s">
        <v>35</v>
      </c>
      <c r="G378" s="16">
        <f t="shared" si="10"/>
        <v>0.0272390776699029</v>
      </c>
      <c r="H378" s="18" t="s">
        <v>257</v>
      </c>
      <c r="I378" s="18" t="s">
        <v>131</v>
      </c>
      <c r="J378" s="18" t="s">
        <v>24</v>
      </c>
      <c r="K378" s="17">
        <v>101.11</v>
      </c>
      <c r="L378"/>
      <c r="M378" s="17">
        <v>10</v>
      </c>
      <c r="N378" s="17">
        <v>5</v>
      </c>
      <c r="O378" s="23" t="s">
        <v>258</v>
      </c>
      <c r="P378" s="18" t="s">
        <v>259</v>
      </c>
    </row>
    <row r="379" spans="1:16">
      <c r="A379" s="2">
        <v>1000</v>
      </c>
      <c r="B379" s="15">
        <v>870</v>
      </c>
      <c r="C379" s="2">
        <v>-323</v>
      </c>
      <c r="D379" s="16">
        <v>3.08</v>
      </c>
      <c r="E379" s="5">
        <f t="shared" si="11"/>
        <v>0.0389345424690252</v>
      </c>
      <c r="F379" s="18" t="s">
        <v>35</v>
      </c>
      <c r="G379" s="16">
        <f t="shared" si="10"/>
        <v>0.119918390804598</v>
      </c>
      <c r="H379" s="18" t="s">
        <v>260</v>
      </c>
      <c r="I379" s="18" t="s">
        <v>131</v>
      </c>
      <c r="J379" s="18" t="s">
        <v>24</v>
      </c>
      <c r="K379" s="17">
        <v>303.23</v>
      </c>
      <c r="M379" s="17">
        <v>30</v>
      </c>
      <c r="N379" s="17">
        <v>5</v>
      </c>
      <c r="O379" s="23" t="s">
        <v>258</v>
      </c>
      <c r="P379" s="18" t="s">
        <v>261</v>
      </c>
    </row>
    <row r="380" spans="1:16">
      <c r="A380" s="2">
        <v>700</v>
      </c>
      <c r="B380" s="15">
        <v>1070</v>
      </c>
      <c r="C380" s="2">
        <v>-318</v>
      </c>
      <c r="D380" s="16">
        <v>4.22</v>
      </c>
      <c r="E380" s="5">
        <f t="shared" si="11"/>
        <v>0.0156767506754662</v>
      </c>
      <c r="F380" s="18" t="s">
        <v>35</v>
      </c>
      <c r="G380" s="16">
        <f t="shared" si="10"/>
        <v>0.0945084112149533</v>
      </c>
      <c r="H380" s="18" t="s">
        <v>260</v>
      </c>
      <c r="I380" s="18" t="s">
        <v>131</v>
      </c>
      <c r="J380" s="18" t="s">
        <v>24</v>
      </c>
      <c r="K380" s="17">
        <v>303.23</v>
      </c>
      <c r="M380" s="17">
        <v>30</v>
      </c>
      <c r="N380" s="17">
        <v>5</v>
      </c>
      <c r="O380" s="23" t="s">
        <v>258</v>
      </c>
      <c r="P380" s="18" t="s">
        <v>261</v>
      </c>
    </row>
    <row r="381" spans="1:16">
      <c r="A381" s="2">
        <v>400</v>
      </c>
      <c r="B381" s="15">
        <v>2630</v>
      </c>
      <c r="C381" s="2">
        <v>-336</v>
      </c>
      <c r="D381" s="16">
        <v>6.17</v>
      </c>
      <c r="E381" s="5">
        <f t="shared" si="11"/>
        <v>0.00278290021014229</v>
      </c>
      <c r="F381" s="18" t="s">
        <v>35</v>
      </c>
      <c r="G381" s="16">
        <f t="shared" si="10"/>
        <v>0.0429262357414449</v>
      </c>
      <c r="H381" s="18" t="s">
        <v>260</v>
      </c>
      <c r="I381" s="18" t="s">
        <v>131</v>
      </c>
      <c r="J381" s="18" t="s">
        <v>24</v>
      </c>
      <c r="K381" s="17">
        <v>303.23</v>
      </c>
      <c r="L381"/>
      <c r="M381" s="17">
        <v>30</v>
      </c>
      <c r="N381" s="17">
        <v>5</v>
      </c>
      <c r="O381" s="23" t="s">
        <v>258</v>
      </c>
      <c r="P381" s="18" t="s">
        <v>261</v>
      </c>
    </row>
    <row r="382" spans="1:16">
      <c r="A382" s="2">
        <v>300</v>
      </c>
      <c r="B382" s="15">
        <v>4670</v>
      </c>
      <c r="C382" s="2">
        <v>-364</v>
      </c>
      <c r="D382" s="16">
        <v>6.84</v>
      </c>
      <c r="E382" s="5">
        <f t="shared" si="11"/>
        <v>0.00124437431909538</v>
      </c>
      <c r="F382" s="18" t="s">
        <v>35</v>
      </c>
      <c r="G382" s="16">
        <f t="shared" si="10"/>
        <v>0.0283717344753747</v>
      </c>
      <c r="H382" s="18" t="s">
        <v>260</v>
      </c>
      <c r="I382" s="18" t="s">
        <v>131</v>
      </c>
      <c r="J382" s="18" t="s">
        <v>24</v>
      </c>
      <c r="K382" s="17">
        <v>303.23</v>
      </c>
      <c r="L382" s="22"/>
      <c r="M382" s="17">
        <v>30</v>
      </c>
      <c r="N382" s="17">
        <v>5</v>
      </c>
      <c r="O382" s="23" t="s">
        <v>258</v>
      </c>
      <c r="P382" s="18" t="s">
        <v>261</v>
      </c>
    </row>
    <row r="383" spans="1:16">
      <c r="A383" s="2">
        <v>1000</v>
      </c>
      <c r="B383" s="15">
        <v>720</v>
      </c>
      <c r="C383" s="2">
        <v>-328</v>
      </c>
      <c r="D383" s="16">
        <v>3.54</v>
      </c>
      <c r="E383" s="5">
        <f t="shared" si="11"/>
        <v>0.0422096672944131</v>
      </c>
      <c r="F383" s="18" t="s">
        <v>35</v>
      </c>
      <c r="G383" s="16">
        <f t="shared" si="10"/>
        <v>0.149422222222222</v>
      </c>
      <c r="H383" s="18" t="s">
        <v>262</v>
      </c>
      <c r="I383" s="18" t="s">
        <v>131</v>
      </c>
      <c r="J383" s="18" t="s">
        <v>24</v>
      </c>
      <c r="K383" s="17">
        <v>101.11</v>
      </c>
      <c r="L383" s="22"/>
      <c r="M383" s="17">
        <v>10</v>
      </c>
      <c r="N383" s="17">
        <v>5</v>
      </c>
      <c r="O383" s="23" t="s">
        <v>258</v>
      </c>
      <c r="P383" s="18" t="s">
        <v>259</v>
      </c>
    </row>
    <row r="384" spans="1:16">
      <c r="A384" s="2">
        <v>700</v>
      </c>
      <c r="B384" s="15">
        <v>940</v>
      </c>
      <c r="C384" s="2">
        <v>-323</v>
      </c>
      <c r="D384" s="16">
        <v>4.7</v>
      </c>
      <c r="E384" s="5">
        <f t="shared" si="11"/>
        <v>0.0165301720235401</v>
      </c>
      <c r="F384" s="18" t="s">
        <v>35</v>
      </c>
      <c r="G384" s="16">
        <f t="shared" si="10"/>
        <v>0.11098829787234</v>
      </c>
      <c r="H384" s="18" t="s">
        <v>262</v>
      </c>
      <c r="I384" s="18" t="s">
        <v>131</v>
      </c>
      <c r="J384" s="18" t="s">
        <v>24</v>
      </c>
      <c r="K384" s="17">
        <v>101.11</v>
      </c>
      <c r="L384" s="22"/>
      <c r="M384" s="17">
        <v>10</v>
      </c>
      <c r="N384" s="17">
        <v>5</v>
      </c>
      <c r="O384" s="23" t="s">
        <v>258</v>
      </c>
      <c r="P384" s="18" t="s">
        <v>259</v>
      </c>
    </row>
    <row r="385" spans="1:16">
      <c r="A385" s="2">
        <v>400</v>
      </c>
      <c r="B385" s="15">
        <v>2140</v>
      </c>
      <c r="C385" s="2">
        <v>-344</v>
      </c>
      <c r="D385" s="16">
        <v>6.87</v>
      </c>
      <c r="E385" s="5">
        <f t="shared" si="11"/>
        <v>0.0032196329701125</v>
      </c>
      <c r="F385" s="18" t="s">
        <v>35</v>
      </c>
      <c r="G385" s="16">
        <f t="shared" si="10"/>
        <v>0.0552971962616822</v>
      </c>
      <c r="H385" s="18" t="s">
        <v>262</v>
      </c>
      <c r="I385" s="18" t="s">
        <v>131</v>
      </c>
      <c r="J385" s="18" t="s">
        <v>24</v>
      </c>
      <c r="K385" s="17">
        <v>101.11</v>
      </c>
      <c r="L385" s="22"/>
      <c r="M385" s="17">
        <v>10</v>
      </c>
      <c r="N385" s="17">
        <v>5</v>
      </c>
      <c r="O385" s="23" t="s">
        <v>258</v>
      </c>
      <c r="P385" s="18" t="s">
        <v>259</v>
      </c>
    </row>
    <row r="386" spans="1:16">
      <c r="A386" s="2">
        <v>300</v>
      </c>
      <c r="B386" s="15">
        <v>3760</v>
      </c>
      <c r="C386" s="2">
        <v>-366</v>
      </c>
      <c r="D386" s="16">
        <v>7.82</v>
      </c>
      <c r="E386" s="5">
        <f t="shared" si="11"/>
        <v>0.00136674919736627</v>
      </c>
      <c r="F386" s="18" t="s">
        <v>35</v>
      </c>
      <c r="G386" s="16">
        <f t="shared" ref="G386:G449" si="12">C386*C386/B386/1000</f>
        <v>0.0356265957446808</v>
      </c>
      <c r="H386" s="18" t="s">
        <v>262</v>
      </c>
      <c r="I386" s="18" t="s">
        <v>131</v>
      </c>
      <c r="J386" s="18" t="s">
        <v>24</v>
      </c>
      <c r="K386" s="17">
        <v>101.11</v>
      </c>
      <c r="L386" s="22"/>
      <c r="M386" s="17">
        <v>10</v>
      </c>
      <c r="N386" s="17">
        <v>5</v>
      </c>
      <c r="O386" s="23" t="s">
        <v>258</v>
      </c>
      <c r="P386" s="18" t="s">
        <v>259</v>
      </c>
    </row>
    <row r="387" spans="1:16">
      <c r="A387" s="2">
        <v>346</v>
      </c>
      <c r="B387" s="15">
        <v>13.31</v>
      </c>
      <c r="C387" s="2">
        <v>203</v>
      </c>
      <c r="D387" s="18">
        <v>1.29</v>
      </c>
      <c r="E387" s="5">
        <f t="shared" ref="E387:E450" si="13">C387*C387*A387/B387/D387/1000000</f>
        <v>0.830424987914897</v>
      </c>
      <c r="F387" s="19" t="s">
        <v>16</v>
      </c>
      <c r="G387" s="16">
        <f t="shared" si="12"/>
        <v>3.09609316303531</v>
      </c>
      <c r="H387" s="18" t="s">
        <v>263</v>
      </c>
      <c r="I387" s="18" t="s">
        <v>18</v>
      </c>
      <c r="J387" s="18" t="s">
        <v>24</v>
      </c>
      <c r="K387" s="17"/>
      <c r="L387" s="22"/>
      <c r="M387" s="18"/>
      <c r="N387" s="18">
        <v>5.002</v>
      </c>
      <c r="O387" s="23" t="s">
        <v>264</v>
      </c>
      <c r="P387" s="18" t="s">
        <v>45</v>
      </c>
    </row>
    <row r="388" spans="1:16">
      <c r="A388" s="2">
        <v>398</v>
      </c>
      <c r="B388" s="15">
        <v>16.54</v>
      </c>
      <c r="C388" s="2">
        <v>208</v>
      </c>
      <c r="D388" s="18">
        <v>1.35</v>
      </c>
      <c r="E388" s="5">
        <f t="shared" si="13"/>
        <v>0.771152850553092</v>
      </c>
      <c r="F388" s="19" t="s">
        <v>16</v>
      </c>
      <c r="G388" s="16">
        <f t="shared" si="12"/>
        <v>2.61571946795647</v>
      </c>
      <c r="H388" s="18" t="s">
        <v>263</v>
      </c>
      <c r="I388" s="18" t="s">
        <v>18</v>
      </c>
      <c r="J388" s="18" t="s">
        <v>24</v>
      </c>
      <c r="K388" s="17"/>
      <c r="L388" s="22"/>
      <c r="M388" s="18"/>
      <c r="N388" s="18">
        <v>5.002</v>
      </c>
      <c r="O388" s="23" t="s">
        <v>264</v>
      </c>
      <c r="P388" s="18" t="s">
        <v>45</v>
      </c>
    </row>
    <row r="389" spans="1:16">
      <c r="A389" s="2">
        <v>449</v>
      </c>
      <c r="B389" s="15">
        <v>19.38</v>
      </c>
      <c r="C389" s="2">
        <v>196</v>
      </c>
      <c r="D389" s="18">
        <v>1.55</v>
      </c>
      <c r="E389" s="5">
        <f t="shared" si="13"/>
        <v>0.574212989779953</v>
      </c>
      <c r="F389" s="19" t="s">
        <v>16</v>
      </c>
      <c r="G389" s="16">
        <f t="shared" si="12"/>
        <v>1.98224974200206</v>
      </c>
      <c r="H389" s="18" t="s">
        <v>263</v>
      </c>
      <c r="I389" s="18" t="s">
        <v>18</v>
      </c>
      <c r="J389" s="18" t="s">
        <v>24</v>
      </c>
      <c r="K389" s="17"/>
      <c r="L389" s="22"/>
      <c r="M389" s="18"/>
      <c r="N389" s="18">
        <v>5.002</v>
      </c>
      <c r="O389" s="23" t="s">
        <v>264</v>
      </c>
      <c r="P389" s="18" t="s">
        <v>45</v>
      </c>
    </row>
    <row r="390" spans="1:16">
      <c r="A390" s="2">
        <v>524</v>
      </c>
      <c r="B390" s="15">
        <v>22.08</v>
      </c>
      <c r="C390" s="2">
        <v>163</v>
      </c>
      <c r="D390" s="18">
        <v>1.92</v>
      </c>
      <c r="E390" s="5">
        <f t="shared" si="13"/>
        <v>0.328402306008454</v>
      </c>
      <c r="F390" s="19" t="s">
        <v>16</v>
      </c>
      <c r="G390" s="16">
        <f t="shared" si="12"/>
        <v>1.20330615942029</v>
      </c>
      <c r="H390" s="18" t="s">
        <v>263</v>
      </c>
      <c r="I390" s="18" t="s">
        <v>18</v>
      </c>
      <c r="J390" s="18" t="s">
        <v>24</v>
      </c>
      <c r="K390" s="17"/>
      <c r="L390" s="22"/>
      <c r="M390" s="18"/>
      <c r="N390" s="18">
        <v>5.002</v>
      </c>
      <c r="O390" s="23" t="s">
        <v>264</v>
      </c>
      <c r="P390" s="18" t="s">
        <v>45</v>
      </c>
    </row>
    <row r="391" spans="1:16">
      <c r="A391" s="2">
        <v>371</v>
      </c>
      <c r="B391" s="15">
        <v>13.37</v>
      </c>
      <c r="C391" s="2">
        <v>195</v>
      </c>
      <c r="D391" s="18">
        <v>1.38</v>
      </c>
      <c r="E391" s="5">
        <f t="shared" si="13"/>
        <v>0.764597086273617</v>
      </c>
      <c r="F391" s="19" t="s">
        <v>16</v>
      </c>
      <c r="G391" s="16">
        <f t="shared" si="12"/>
        <v>2.84405385190725</v>
      </c>
      <c r="H391" s="18" t="s">
        <v>265</v>
      </c>
      <c r="I391" s="18" t="s">
        <v>18</v>
      </c>
      <c r="J391" s="18" t="s">
        <v>24</v>
      </c>
      <c r="K391" s="17"/>
      <c r="L391" s="22"/>
      <c r="M391" s="18"/>
      <c r="N391" s="18">
        <v>5.005</v>
      </c>
      <c r="O391" s="23" t="s">
        <v>264</v>
      </c>
      <c r="P391" s="18" t="s">
        <v>45</v>
      </c>
    </row>
    <row r="392" spans="1:16">
      <c r="A392" s="2">
        <v>318</v>
      </c>
      <c r="B392" s="15">
        <v>10.17</v>
      </c>
      <c r="C392" s="2">
        <v>184</v>
      </c>
      <c r="D392" s="18">
        <v>1.46</v>
      </c>
      <c r="E392" s="5">
        <f t="shared" si="13"/>
        <v>0.725085060815452</v>
      </c>
      <c r="F392" s="19" t="s">
        <v>16</v>
      </c>
      <c r="G392" s="16">
        <f t="shared" si="12"/>
        <v>3.32900688298918</v>
      </c>
      <c r="H392" s="18" t="s">
        <v>265</v>
      </c>
      <c r="I392" s="18" t="s">
        <v>18</v>
      </c>
      <c r="J392" s="18" t="s">
        <v>24</v>
      </c>
      <c r="K392" s="17"/>
      <c r="L392" s="22"/>
      <c r="M392" s="18"/>
      <c r="N392" s="18">
        <v>5.005</v>
      </c>
      <c r="O392" s="23" t="s">
        <v>264</v>
      </c>
      <c r="P392" s="18" t="s">
        <v>45</v>
      </c>
    </row>
    <row r="393" spans="1:16">
      <c r="A393" s="2">
        <v>428</v>
      </c>
      <c r="B393" s="15">
        <v>16.82</v>
      </c>
      <c r="C393" s="2">
        <v>200</v>
      </c>
      <c r="D393" s="18">
        <v>1.47</v>
      </c>
      <c r="E393" s="5">
        <f t="shared" si="13"/>
        <v>0.692405380701627</v>
      </c>
      <c r="F393" s="19" t="s">
        <v>16</v>
      </c>
      <c r="G393" s="16">
        <f t="shared" si="12"/>
        <v>2.37812128418549</v>
      </c>
      <c r="H393" s="18" t="s">
        <v>265</v>
      </c>
      <c r="I393" s="18" t="s">
        <v>18</v>
      </c>
      <c r="J393" s="18" t="s">
        <v>24</v>
      </c>
      <c r="K393" s="17"/>
      <c r="L393" s="22"/>
      <c r="M393" s="18"/>
      <c r="N393" s="18">
        <v>5.005</v>
      </c>
      <c r="O393" s="23" t="s">
        <v>264</v>
      </c>
      <c r="P393" s="18" t="s">
        <v>45</v>
      </c>
    </row>
    <row r="394" spans="1:16">
      <c r="A394" s="2">
        <v>525</v>
      </c>
      <c r="B394" s="15">
        <v>21.3</v>
      </c>
      <c r="C394" s="2">
        <v>172</v>
      </c>
      <c r="D394" s="18">
        <v>1.86</v>
      </c>
      <c r="E394" s="5">
        <f t="shared" si="13"/>
        <v>0.392033923973951</v>
      </c>
      <c r="F394" s="19" t="s">
        <v>16</v>
      </c>
      <c r="G394" s="16">
        <f t="shared" si="12"/>
        <v>1.38892018779343</v>
      </c>
      <c r="H394" s="18" t="s">
        <v>265</v>
      </c>
      <c r="I394" s="18" t="s">
        <v>18</v>
      </c>
      <c r="J394" s="18" t="s">
        <v>24</v>
      </c>
      <c r="K394" s="17"/>
      <c r="L394" s="22"/>
      <c r="M394" s="18"/>
      <c r="N394" s="18">
        <v>5.005</v>
      </c>
      <c r="O394" s="23" t="s">
        <v>264</v>
      </c>
      <c r="P394" s="18" t="s">
        <v>45</v>
      </c>
    </row>
    <row r="395" spans="1:16">
      <c r="A395" s="2">
        <v>381</v>
      </c>
      <c r="B395" s="15">
        <v>12.11</v>
      </c>
      <c r="C395" s="2">
        <v>183</v>
      </c>
      <c r="D395" s="18">
        <v>1.27</v>
      </c>
      <c r="E395" s="5">
        <f t="shared" si="13"/>
        <v>0.82962014863749</v>
      </c>
      <c r="F395" s="19" t="s">
        <v>16</v>
      </c>
      <c r="G395" s="16">
        <f t="shared" si="12"/>
        <v>2.7654004954583</v>
      </c>
      <c r="H395" s="18" t="s">
        <v>266</v>
      </c>
      <c r="I395" s="18" t="s">
        <v>18</v>
      </c>
      <c r="J395" s="18" t="s">
        <v>24</v>
      </c>
      <c r="K395" s="17"/>
      <c r="L395" s="22"/>
      <c r="M395" s="18"/>
      <c r="N395" s="18">
        <v>5.01</v>
      </c>
      <c r="O395" s="23" t="s">
        <v>264</v>
      </c>
      <c r="P395" s="18" t="s">
        <v>45</v>
      </c>
    </row>
    <row r="396" spans="1:16">
      <c r="A396" s="2">
        <v>332</v>
      </c>
      <c r="B396" s="15">
        <v>9.37</v>
      </c>
      <c r="C396" s="2">
        <v>173</v>
      </c>
      <c r="D396" s="18">
        <v>1.34</v>
      </c>
      <c r="E396" s="5">
        <f t="shared" si="13"/>
        <v>0.791381512926297</v>
      </c>
      <c r="F396" s="19" t="s">
        <v>16</v>
      </c>
      <c r="G396" s="16">
        <f t="shared" si="12"/>
        <v>3.19413020277481</v>
      </c>
      <c r="H396" s="18" t="s">
        <v>266</v>
      </c>
      <c r="I396" s="18" t="s">
        <v>18</v>
      </c>
      <c r="J396" s="18" t="s">
        <v>24</v>
      </c>
      <c r="K396" s="17"/>
      <c r="L396" s="22"/>
      <c r="M396" s="18"/>
      <c r="N396" s="18">
        <v>5.01</v>
      </c>
      <c r="O396" s="23" t="s">
        <v>264</v>
      </c>
      <c r="P396" s="18" t="s">
        <v>45</v>
      </c>
    </row>
    <row r="397" spans="1:16">
      <c r="A397" s="2">
        <v>453</v>
      </c>
      <c r="B397" s="15">
        <v>15.96</v>
      </c>
      <c r="C397" s="2">
        <v>187</v>
      </c>
      <c r="D397" s="18">
        <v>1.37</v>
      </c>
      <c r="E397" s="5">
        <f t="shared" si="13"/>
        <v>0.72448260249163</v>
      </c>
      <c r="F397" s="19" t="s">
        <v>16</v>
      </c>
      <c r="G397" s="16">
        <f t="shared" si="12"/>
        <v>2.19104010025063</v>
      </c>
      <c r="H397" s="18" t="s">
        <v>266</v>
      </c>
      <c r="I397" s="18" t="s">
        <v>18</v>
      </c>
      <c r="J397" s="18" t="s">
        <v>24</v>
      </c>
      <c r="K397" s="17"/>
      <c r="L397" s="22"/>
      <c r="M397" s="18"/>
      <c r="N397" s="18">
        <v>5.01</v>
      </c>
      <c r="O397" s="23" t="s">
        <v>264</v>
      </c>
      <c r="P397" s="18" t="s">
        <v>45</v>
      </c>
    </row>
    <row r="398" spans="1:16">
      <c r="A398" s="2">
        <v>525</v>
      </c>
      <c r="B398" s="15">
        <v>19.05</v>
      </c>
      <c r="C398" s="2">
        <v>169</v>
      </c>
      <c r="D398" s="18">
        <v>1.61</v>
      </c>
      <c r="E398" s="5">
        <f t="shared" si="13"/>
        <v>0.48889079082506</v>
      </c>
      <c r="F398" s="19" t="s">
        <v>16</v>
      </c>
      <c r="G398" s="16">
        <f t="shared" si="12"/>
        <v>1.49926509186352</v>
      </c>
      <c r="H398" s="18" t="s">
        <v>266</v>
      </c>
      <c r="I398" s="18" t="s">
        <v>18</v>
      </c>
      <c r="J398" s="18" t="s">
        <v>24</v>
      </c>
      <c r="K398" s="17"/>
      <c r="L398" s="22"/>
      <c r="M398" s="18"/>
      <c r="N398" s="18">
        <v>5.01</v>
      </c>
      <c r="O398" s="23" t="s">
        <v>264</v>
      </c>
      <c r="P398" s="18" t="s">
        <v>45</v>
      </c>
    </row>
    <row r="399" spans="1:16">
      <c r="A399" s="2">
        <v>380</v>
      </c>
      <c r="B399" s="15">
        <v>8.94</v>
      </c>
      <c r="C399" s="2">
        <v>161</v>
      </c>
      <c r="D399" s="18">
        <v>1.63</v>
      </c>
      <c r="E399" s="5">
        <f t="shared" si="13"/>
        <v>0.675943234377788</v>
      </c>
      <c r="F399" s="19" t="s">
        <v>16</v>
      </c>
      <c r="G399" s="16">
        <f t="shared" si="12"/>
        <v>2.89944071588367</v>
      </c>
      <c r="H399" s="18" t="s">
        <v>267</v>
      </c>
      <c r="I399" s="18" t="s">
        <v>18</v>
      </c>
      <c r="J399" s="18" t="s">
        <v>24</v>
      </c>
      <c r="K399" s="17"/>
      <c r="L399" s="22"/>
      <c r="M399" s="18"/>
      <c r="N399" s="18">
        <v>5.02</v>
      </c>
      <c r="O399" s="23" t="s">
        <v>264</v>
      </c>
      <c r="P399" s="18" t="s">
        <v>45</v>
      </c>
    </row>
    <row r="400" spans="1:16">
      <c r="A400" s="2">
        <v>452</v>
      </c>
      <c r="B400" s="15">
        <v>11.93</v>
      </c>
      <c r="C400" s="2">
        <v>167</v>
      </c>
      <c r="D400" s="18">
        <v>1.6</v>
      </c>
      <c r="E400" s="5">
        <f t="shared" si="13"/>
        <v>0.66040590947192</v>
      </c>
      <c r="F400" s="19" t="s">
        <v>16</v>
      </c>
      <c r="G400" s="16">
        <f t="shared" si="12"/>
        <v>2.33772003352892</v>
      </c>
      <c r="H400" s="18" t="s">
        <v>267</v>
      </c>
      <c r="I400" s="18" t="s">
        <v>18</v>
      </c>
      <c r="J400" s="18" t="s">
        <v>24</v>
      </c>
      <c r="K400" s="17"/>
      <c r="L400" s="22"/>
      <c r="M400" s="18"/>
      <c r="N400" s="18">
        <v>5.02</v>
      </c>
      <c r="O400" s="23" t="s">
        <v>264</v>
      </c>
      <c r="P400" s="18" t="s">
        <v>45</v>
      </c>
    </row>
    <row r="401" spans="1:16">
      <c r="A401" s="2">
        <v>331</v>
      </c>
      <c r="B401" s="15">
        <v>7.02</v>
      </c>
      <c r="C401" s="2">
        <v>152</v>
      </c>
      <c r="D401" s="18">
        <v>1.76</v>
      </c>
      <c r="E401" s="5">
        <f t="shared" si="13"/>
        <v>0.618963998963999</v>
      </c>
      <c r="F401" s="19" t="s">
        <v>16</v>
      </c>
      <c r="G401" s="16">
        <f t="shared" si="12"/>
        <v>3.29116809116809</v>
      </c>
      <c r="H401" s="18" t="s">
        <v>267</v>
      </c>
      <c r="I401" s="18" t="s">
        <v>18</v>
      </c>
      <c r="J401" s="18" t="s">
        <v>24</v>
      </c>
      <c r="K401" s="17"/>
      <c r="L401" s="22"/>
      <c r="M401" s="18"/>
      <c r="N401" s="18">
        <v>5.02</v>
      </c>
      <c r="O401" s="23" t="s">
        <v>264</v>
      </c>
      <c r="P401" s="18" t="s">
        <v>45</v>
      </c>
    </row>
    <row r="402" spans="1:16">
      <c r="A402" s="2">
        <v>526</v>
      </c>
      <c r="B402" s="15">
        <v>14.62</v>
      </c>
      <c r="C402" s="2">
        <v>157</v>
      </c>
      <c r="D402" s="18">
        <v>1.75</v>
      </c>
      <c r="E402" s="5">
        <f t="shared" si="13"/>
        <v>0.506756849716631</v>
      </c>
      <c r="F402" s="19" t="s">
        <v>16</v>
      </c>
      <c r="G402" s="16">
        <f t="shared" si="12"/>
        <v>1.6859781121751</v>
      </c>
      <c r="H402" s="18" t="s">
        <v>267</v>
      </c>
      <c r="I402" s="18" t="s">
        <v>18</v>
      </c>
      <c r="J402" s="18" t="s">
        <v>24</v>
      </c>
      <c r="K402" s="17"/>
      <c r="L402" s="22"/>
      <c r="M402" s="18"/>
      <c r="N402" s="18">
        <v>5.02</v>
      </c>
      <c r="O402" s="23" t="s">
        <v>264</v>
      </c>
      <c r="P402" s="18" t="s">
        <v>45</v>
      </c>
    </row>
    <row r="403" spans="1:16">
      <c r="A403" s="2">
        <v>783</v>
      </c>
      <c r="B403" s="15">
        <v>17.46</v>
      </c>
      <c r="C403" s="2">
        <v>251</v>
      </c>
      <c r="D403" s="18">
        <v>1.15</v>
      </c>
      <c r="E403" s="5">
        <f t="shared" si="13"/>
        <v>2.45678484984312</v>
      </c>
      <c r="F403" s="19" t="s">
        <v>16</v>
      </c>
      <c r="G403" s="16">
        <f t="shared" si="12"/>
        <v>3.60830469644903</v>
      </c>
      <c r="H403" s="19" t="s">
        <v>268</v>
      </c>
      <c r="I403" s="18" t="s">
        <v>269</v>
      </c>
      <c r="J403" s="18" t="s">
        <v>24</v>
      </c>
      <c r="K403" s="22"/>
      <c r="L403" s="6">
        <v>6.01</v>
      </c>
      <c r="M403" s="22"/>
      <c r="N403" s="18">
        <v>2</v>
      </c>
      <c r="O403" s="23" t="s">
        <v>270</v>
      </c>
      <c r="P403" s="19" t="s">
        <v>45</v>
      </c>
    </row>
    <row r="404" spans="1:16">
      <c r="A404" s="2">
        <v>564</v>
      </c>
      <c r="B404" s="15">
        <v>23.5</v>
      </c>
      <c r="C404" s="2">
        <v>263</v>
      </c>
      <c r="D404" s="18">
        <v>0.94</v>
      </c>
      <c r="E404" s="5">
        <f t="shared" si="13"/>
        <v>1.7660170212766</v>
      </c>
      <c r="F404" s="19" t="s">
        <v>16</v>
      </c>
      <c r="G404" s="16">
        <f t="shared" si="12"/>
        <v>2.94336170212766</v>
      </c>
      <c r="H404" s="19" t="s">
        <v>268</v>
      </c>
      <c r="I404" s="18" t="s">
        <v>269</v>
      </c>
      <c r="J404" s="18" t="s">
        <v>24</v>
      </c>
      <c r="K404" s="22"/>
      <c r="L404" s="6">
        <v>6.01</v>
      </c>
      <c r="M404" s="22"/>
      <c r="N404" s="18">
        <v>2</v>
      </c>
      <c r="O404" s="23" t="s">
        <v>270</v>
      </c>
      <c r="P404" s="19" t="s">
        <v>45</v>
      </c>
    </row>
    <row r="405" spans="1:16">
      <c r="A405" s="2">
        <v>302</v>
      </c>
      <c r="B405" s="15">
        <v>26.57</v>
      </c>
      <c r="C405" s="2">
        <v>200</v>
      </c>
      <c r="D405" s="18">
        <v>0.93</v>
      </c>
      <c r="E405" s="5">
        <f t="shared" si="13"/>
        <v>0.488868924043205</v>
      </c>
      <c r="F405" s="19" t="s">
        <v>16</v>
      </c>
      <c r="G405" s="16">
        <f t="shared" si="12"/>
        <v>1.5054572826496</v>
      </c>
      <c r="H405" s="19" t="s">
        <v>268</v>
      </c>
      <c r="I405" s="18" t="s">
        <v>269</v>
      </c>
      <c r="J405" s="18" t="s">
        <v>24</v>
      </c>
      <c r="K405" s="22"/>
      <c r="L405" s="6">
        <v>6.01</v>
      </c>
      <c r="M405" s="22"/>
      <c r="N405" s="18">
        <v>2</v>
      </c>
      <c r="O405" s="23" t="s">
        <v>270</v>
      </c>
      <c r="P405" s="19" t="s">
        <v>45</v>
      </c>
    </row>
    <row r="406" spans="1:16">
      <c r="A406" s="2">
        <v>789</v>
      </c>
      <c r="B406" s="15">
        <v>8.78</v>
      </c>
      <c r="C406" s="2">
        <v>171</v>
      </c>
      <c r="D406" s="18">
        <v>2.14</v>
      </c>
      <c r="E406" s="5">
        <f t="shared" si="13"/>
        <v>1.22789416260405</v>
      </c>
      <c r="F406" s="19" t="s">
        <v>16</v>
      </c>
      <c r="G406" s="16">
        <f t="shared" si="12"/>
        <v>3.33041002277904</v>
      </c>
      <c r="H406" s="19" t="s">
        <v>271</v>
      </c>
      <c r="I406" s="18" t="s">
        <v>269</v>
      </c>
      <c r="J406" s="18" t="s">
        <v>24</v>
      </c>
      <c r="K406" s="22"/>
      <c r="L406" s="6">
        <v>6.39</v>
      </c>
      <c r="M406" s="22"/>
      <c r="N406" s="18">
        <v>2</v>
      </c>
      <c r="O406" s="23" t="s">
        <v>272</v>
      </c>
      <c r="P406" s="19" t="s">
        <v>45</v>
      </c>
    </row>
    <row r="407" spans="1:16">
      <c r="A407" s="2">
        <v>497</v>
      </c>
      <c r="B407" s="15">
        <v>5.45</v>
      </c>
      <c r="C407" s="2">
        <v>92</v>
      </c>
      <c r="D407" s="18">
        <v>2.54</v>
      </c>
      <c r="E407" s="5">
        <f t="shared" si="13"/>
        <v>0.303879794842158</v>
      </c>
      <c r="F407" s="19" t="s">
        <v>16</v>
      </c>
      <c r="G407" s="16">
        <f t="shared" si="12"/>
        <v>1.55302752293578</v>
      </c>
      <c r="H407" s="19" t="s">
        <v>271</v>
      </c>
      <c r="I407" s="18" t="s">
        <v>269</v>
      </c>
      <c r="J407" s="18" t="s">
        <v>24</v>
      </c>
      <c r="K407" s="22"/>
      <c r="L407" s="6">
        <v>6.39</v>
      </c>
      <c r="M407" s="22"/>
      <c r="N407" s="18">
        <v>2</v>
      </c>
      <c r="O407" s="23" t="s">
        <v>272</v>
      </c>
      <c r="P407" s="19" t="s">
        <v>45</v>
      </c>
    </row>
    <row r="408" spans="1:16">
      <c r="A408" s="2">
        <v>302</v>
      </c>
      <c r="B408" s="15">
        <v>3.08</v>
      </c>
      <c r="C408" s="2">
        <v>41</v>
      </c>
      <c r="D408" s="18">
        <v>3.32</v>
      </c>
      <c r="E408" s="5">
        <f t="shared" si="13"/>
        <v>0.0496461821311219</v>
      </c>
      <c r="F408" s="19" t="s">
        <v>16</v>
      </c>
      <c r="G408" s="16">
        <f t="shared" si="12"/>
        <v>0.545779220779221</v>
      </c>
      <c r="H408" s="19" t="s">
        <v>271</v>
      </c>
      <c r="I408" s="18" t="s">
        <v>269</v>
      </c>
      <c r="J408" s="18" t="s">
        <v>24</v>
      </c>
      <c r="K408" s="22"/>
      <c r="L408" s="6">
        <v>6.39</v>
      </c>
      <c r="M408" s="22"/>
      <c r="N408" s="18">
        <v>2</v>
      </c>
      <c r="O408" s="23" t="s">
        <v>272</v>
      </c>
      <c r="P408" s="19" t="s">
        <v>45</v>
      </c>
    </row>
    <row r="409" spans="1:16">
      <c r="A409" s="2">
        <v>774</v>
      </c>
      <c r="B409" s="15">
        <v>7.46</v>
      </c>
      <c r="C409" s="2">
        <v>173</v>
      </c>
      <c r="D409" s="18">
        <v>2.42</v>
      </c>
      <c r="E409" s="5">
        <f t="shared" si="13"/>
        <v>1.28315456539561</v>
      </c>
      <c r="F409" s="19" t="s">
        <v>16</v>
      </c>
      <c r="G409" s="16">
        <f t="shared" si="12"/>
        <v>4.01193029490617</v>
      </c>
      <c r="H409" s="19" t="s">
        <v>273</v>
      </c>
      <c r="I409" s="18" t="s">
        <v>269</v>
      </c>
      <c r="J409" s="18" t="s">
        <v>24</v>
      </c>
      <c r="K409" s="22"/>
      <c r="L409" s="6">
        <v>6.44</v>
      </c>
      <c r="M409" s="22"/>
      <c r="N409" s="18">
        <v>2</v>
      </c>
      <c r="O409" s="23" t="s">
        <v>272</v>
      </c>
      <c r="P409" s="19" t="s">
        <v>45</v>
      </c>
    </row>
    <row r="410" spans="1:16">
      <c r="A410" s="2">
        <v>576</v>
      </c>
      <c r="B410" s="15">
        <v>4.55</v>
      </c>
      <c r="C410" s="2">
        <v>121</v>
      </c>
      <c r="D410" s="18">
        <v>2.51</v>
      </c>
      <c r="E410" s="5">
        <f t="shared" si="13"/>
        <v>0.738427914714767</v>
      </c>
      <c r="F410" s="19" t="s">
        <v>16</v>
      </c>
      <c r="G410" s="16">
        <f t="shared" si="12"/>
        <v>3.2178021978022</v>
      </c>
      <c r="H410" s="19" t="s">
        <v>273</v>
      </c>
      <c r="I410" s="18" t="s">
        <v>269</v>
      </c>
      <c r="J410" s="18" t="s">
        <v>24</v>
      </c>
      <c r="K410" s="22"/>
      <c r="L410" s="6">
        <v>6.44</v>
      </c>
      <c r="M410" s="22"/>
      <c r="N410" s="18">
        <v>2</v>
      </c>
      <c r="O410" s="23" t="s">
        <v>272</v>
      </c>
      <c r="P410" s="19" t="s">
        <v>45</v>
      </c>
    </row>
    <row r="411" spans="1:16">
      <c r="A411" s="2">
        <v>304</v>
      </c>
      <c r="B411" s="15">
        <v>2.51</v>
      </c>
      <c r="C411" s="2">
        <v>51</v>
      </c>
      <c r="D411" s="18">
        <v>3.57</v>
      </c>
      <c r="E411" s="5">
        <f t="shared" si="13"/>
        <v>0.0882413204325555</v>
      </c>
      <c r="F411" s="19" t="s">
        <v>16</v>
      </c>
      <c r="G411" s="16">
        <f t="shared" si="12"/>
        <v>1.03625498007968</v>
      </c>
      <c r="H411" s="19" t="s">
        <v>273</v>
      </c>
      <c r="I411" s="18" t="s">
        <v>269</v>
      </c>
      <c r="J411" s="18" t="s">
        <v>24</v>
      </c>
      <c r="K411" s="22"/>
      <c r="L411" s="6">
        <v>6.44</v>
      </c>
      <c r="M411" s="22"/>
      <c r="N411" s="18">
        <v>2</v>
      </c>
      <c r="O411" s="23" t="s">
        <v>272</v>
      </c>
      <c r="P411" s="19" t="s">
        <v>45</v>
      </c>
    </row>
    <row r="412" spans="1:16">
      <c r="A412" s="2">
        <v>791</v>
      </c>
      <c r="B412" s="15">
        <v>7.82</v>
      </c>
      <c r="C412" s="2">
        <v>178</v>
      </c>
      <c r="D412" s="18">
        <v>2.26</v>
      </c>
      <c r="E412" s="5">
        <f t="shared" si="13"/>
        <v>1.41808184143223</v>
      </c>
      <c r="F412" s="19" t="s">
        <v>16</v>
      </c>
      <c r="G412" s="16">
        <f t="shared" si="12"/>
        <v>4.05166240409207</v>
      </c>
      <c r="H412" s="19" t="s">
        <v>274</v>
      </c>
      <c r="I412" s="18" t="s">
        <v>269</v>
      </c>
      <c r="J412" s="18" t="s">
        <v>24</v>
      </c>
      <c r="K412" s="22"/>
      <c r="L412" s="6">
        <v>6.32</v>
      </c>
      <c r="M412" s="22"/>
      <c r="N412" s="18">
        <v>2</v>
      </c>
      <c r="O412" s="23" t="s">
        <v>272</v>
      </c>
      <c r="P412" s="19" t="s">
        <v>45</v>
      </c>
    </row>
    <row r="413" spans="1:16">
      <c r="A413" s="2">
        <v>499</v>
      </c>
      <c r="B413" s="15">
        <v>4.28</v>
      </c>
      <c r="C413" s="2">
        <v>109</v>
      </c>
      <c r="D413" s="18">
        <v>2.96</v>
      </c>
      <c r="E413" s="5">
        <f t="shared" si="13"/>
        <v>0.467970052412225</v>
      </c>
      <c r="F413" s="19" t="s">
        <v>16</v>
      </c>
      <c r="G413" s="16">
        <f t="shared" si="12"/>
        <v>2.77593457943925</v>
      </c>
      <c r="H413" s="19" t="s">
        <v>274</v>
      </c>
      <c r="I413" s="18" t="s">
        <v>269</v>
      </c>
      <c r="J413" s="18" t="s">
        <v>24</v>
      </c>
      <c r="K413" s="22"/>
      <c r="L413" s="6">
        <v>6.32</v>
      </c>
      <c r="M413" s="22"/>
      <c r="N413" s="18">
        <v>2</v>
      </c>
      <c r="O413" s="23" t="s">
        <v>272</v>
      </c>
      <c r="P413" s="19" t="s">
        <v>45</v>
      </c>
    </row>
    <row r="414" spans="1:16">
      <c r="A414" s="2">
        <v>303</v>
      </c>
      <c r="B414" s="15">
        <v>2.56</v>
      </c>
      <c r="C414" s="2">
        <v>55</v>
      </c>
      <c r="D414" s="18">
        <v>3.96</v>
      </c>
      <c r="E414" s="5">
        <f t="shared" si="13"/>
        <v>0.0904134114583333</v>
      </c>
      <c r="F414" s="19" t="s">
        <v>16</v>
      </c>
      <c r="G414" s="16">
        <f t="shared" si="12"/>
        <v>1.181640625</v>
      </c>
      <c r="H414" s="19" t="s">
        <v>274</v>
      </c>
      <c r="I414" s="18" t="s">
        <v>269</v>
      </c>
      <c r="J414" s="18" t="s">
        <v>24</v>
      </c>
      <c r="K414" s="22"/>
      <c r="L414" s="6">
        <v>6.32</v>
      </c>
      <c r="M414" s="22"/>
      <c r="N414" s="18">
        <v>2</v>
      </c>
      <c r="O414" s="23" t="s">
        <v>272</v>
      </c>
      <c r="P414" s="19" t="s">
        <v>45</v>
      </c>
    </row>
    <row r="415" spans="1:16">
      <c r="A415" s="2">
        <v>773</v>
      </c>
      <c r="B415" s="15">
        <v>8.69</v>
      </c>
      <c r="C415" s="2">
        <v>172</v>
      </c>
      <c r="D415" s="18">
        <v>2.07</v>
      </c>
      <c r="E415" s="5">
        <f t="shared" si="13"/>
        <v>1.27129478605538</v>
      </c>
      <c r="F415" s="19" t="s">
        <v>16</v>
      </c>
      <c r="G415" s="16">
        <f t="shared" si="12"/>
        <v>3.40437284234753</v>
      </c>
      <c r="H415" s="19" t="s">
        <v>275</v>
      </c>
      <c r="I415" s="18" t="s">
        <v>269</v>
      </c>
      <c r="J415" s="18" t="s">
        <v>24</v>
      </c>
      <c r="K415" s="22"/>
      <c r="L415" s="26">
        <v>5.4</v>
      </c>
      <c r="M415" s="22"/>
      <c r="N415" s="18">
        <v>2</v>
      </c>
      <c r="O415" s="23" t="s">
        <v>272</v>
      </c>
      <c r="P415" s="19" t="s">
        <v>45</v>
      </c>
    </row>
    <row r="416" spans="1:16">
      <c r="A416" s="2">
        <v>576</v>
      </c>
      <c r="B416" s="15">
        <v>5.67</v>
      </c>
      <c r="C416" s="2">
        <v>124</v>
      </c>
      <c r="D416" s="18">
        <v>2.31</v>
      </c>
      <c r="E416" s="5">
        <f t="shared" si="13"/>
        <v>0.676193224764653</v>
      </c>
      <c r="F416" s="19" t="s">
        <v>16</v>
      </c>
      <c r="G416" s="16">
        <f t="shared" si="12"/>
        <v>2.71181657848325</v>
      </c>
      <c r="H416" s="19" t="s">
        <v>275</v>
      </c>
      <c r="I416" s="18" t="s">
        <v>269</v>
      </c>
      <c r="J416" s="18" t="s">
        <v>24</v>
      </c>
      <c r="K416" s="22"/>
      <c r="L416" s="26">
        <v>5.4</v>
      </c>
      <c r="M416" s="22"/>
      <c r="N416" s="18">
        <v>2</v>
      </c>
      <c r="O416" s="23" t="s">
        <v>272</v>
      </c>
      <c r="P416" s="19" t="s">
        <v>45</v>
      </c>
    </row>
    <row r="417" spans="1:16">
      <c r="A417" s="2">
        <v>329</v>
      </c>
      <c r="B417" s="15">
        <v>3.09</v>
      </c>
      <c r="C417" s="2">
        <v>59</v>
      </c>
      <c r="D417" s="18">
        <v>3.08</v>
      </c>
      <c r="E417" s="5">
        <f t="shared" si="13"/>
        <v>0.120334657252133</v>
      </c>
      <c r="F417" s="19" t="s">
        <v>16</v>
      </c>
      <c r="G417" s="16">
        <f t="shared" si="12"/>
        <v>1.12653721682848</v>
      </c>
      <c r="H417" s="19" t="s">
        <v>275</v>
      </c>
      <c r="I417" s="18" t="s">
        <v>269</v>
      </c>
      <c r="J417" s="18" t="s">
        <v>24</v>
      </c>
      <c r="K417" s="22"/>
      <c r="L417" s="26">
        <v>5.4</v>
      </c>
      <c r="M417" s="22"/>
      <c r="N417" s="18">
        <v>2</v>
      </c>
      <c r="O417" s="23" t="s">
        <v>272</v>
      </c>
      <c r="P417" s="19" t="s">
        <v>45</v>
      </c>
    </row>
    <row r="418" spans="1:16">
      <c r="A418" s="2">
        <v>773</v>
      </c>
      <c r="B418" s="15">
        <v>7.21</v>
      </c>
      <c r="C418" s="2">
        <v>173</v>
      </c>
      <c r="D418" s="18">
        <v>2.73</v>
      </c>
      <c r="E418" s="5">
        <f t="shared" si="13"/>
        <v>1.17536779909873</v>
      </c>
      <c r="F418" s="19" t="s">
        <v>16</v>
      </c>
      <c r="G418" s="16">
        <f t="shared" si="12"/>
        <v>4.15104022191401</v>
      </c>
      <c r="H418" s="19" t="s">
        <v>276</v>
      </c>
      <c r="I418" s="18" t="s">
        <v>269</v>
      </c>
      <c r="J418" s="18" t="s">
        <v>24</v>
      </c>
      <c r="K418" s="22"/>
      <c r="L418" s="6">
        <v>5.43</v>
      </c>
      <c r="M418" s="22"/>
      <c r="N418" s="18">
        <v>2</v>
      </c>
      <c r="O418" s="23" t="s">
        <v>272</v>
      </c>
      <c r="P418" s="19" t="s">
        <v>45</v>
      </c>
    </row>
    <row r="419" spans="1:16">
      <c r="A419" s="2">
        <v>576</v>
      </c>
      <c r="B419" s="15">
        <v>4.49</v>
      </c>
      <c r="C419" s="2">
        <v>120</v>
      </c>
      <c r="D419" s="18">
        <v>2.88</v>
      </c>
      <c r="E419" s="5">
        <f t="shared" si="13"/>
        <v>0.641425389755011</v>
      </c>
      <c r="F419" s="19" t="s">
        <v>16</v>
      </c>
      <c r="G419" s="16">
        <f t="shared" si="12"/>
        <v>3.20712694877506</v>
      </c>
      <c r="H419" s="19" t="s">
        <v>276</v>
      </c>
      <c r="I419" s="18" t="s">
        <v>269</v>
      </c>
      <c r="J419" s="18" t="s">
        <v>24</v>
      </c>
      <c r="K419" s="22"/>
      <c r="L419" s="6">
        <v>5.43</v>
      </c>
      <c r="M419" s="22"/>
      <c r="N419" s="18">
        <v>2</v>
      </c>
      <c r="O419" s="23" t="s">
        <v>272</v>
      </c>
      <c r="P419" s="19" t="s">
        <v>45</v>
      </c>
    </row>
    <row r="420" spans="1:16">
      <c r="A420" s="2">
        <v>329</v>
      </c>
      <c r="B420" s="15">
        <v>2.58</v>
      </c>
      <c r="C420" s="2">
        <v>55</v>
      </c>
      <c r="D420" s="18">
        <v>4.78</v>
      </c>
      <c r="E420" s="5">
        <f t="shared" si="13"/>
        <v>0.0807000259479096</v>
      </c>
      <c r="F420" s="19" t="s">
        <v>16</v>
      </c>
      <c r="G420" s="16">
        <f t="shared" si="12"/>
        <v>1.17248062015504</v>
      </c>
      <c r="H420" s="19" t="s">
        <v>276</v>
      </c>
      <c r="I420" s="18" t="s">
        <v>269</v>
      </c>
      <c r="J420" s="18" t="s">
        <v>24</v>
      </c>
      <c r="K420" s="22"/>
      <c r="L420" s="6">
        <v>5.43</v>
      </c>
      <c r="M420" s="22"/>
      <c r="N420" s="18">
        <v>2</v>
      </c>
      <c r="O420" s="23" t="s">
        <v>272</v>
      </c>
      <c r="P420" s="19" t="s">
        <v>45</v>
      </c>
    </row>
    <row r="421" spans="1:16">
      <c r="A421" s="2">
        <v>774</v>
      </c>
      <c r="B421" s="15">
        <v>8.16</v>
      </c>
      <c r="C421" s="2">
        <v>175</v>
      </c>
      <c r="D421" s="18">
        <v>2.13</v>
      </c>
      <c r="E421" s="5">
        <f t="shared" si="13"/>
        <v>1.36378935376968</v>
      </c>
      <c r="F421" s="19" t="s">
        <v>16</v>
      </c>
      <c r="G421" s="16">
        <f t="shared" si="12"/>
        <v>3.7530637254902</v>
      </c>
      <c r="H421" s="19" t="s">
        <v>277</v>
      </c>
      <c r="I421" s="18" t="s">
        <v>269</v>
      </c>
      <c r="J421" s="18" t="s">
        <v>24</v>
      </c>
      <c r="K421" s="22"/>
      <c r="L421" s="6">
        <v>5.39</v>
      </c>
      <c r="M421" s="22"/>
      <c r="N421" s="18">
        <v>2</v>
      </c>
      <c r="O421" s="23" t="s">
        <v>272</v>
      </c>
      <c r="P421" s="19" t="s">
        <v>45</v>
      </c>
    </row>
    <row r="422" spans="1:16">
      <c r="A422" s="2">
        <v>575</v>
      </c>
      <c r="B422" s="15">
        <v>5.52</v>
      </c>
      <c r="C422" s="2">
        <v>126</v>
      </c>
      <c r="D422" s="18">
        <v>2.35</v>
      </c>
      <c r="E422" s="5">
        <f t="shared" si="13"/>
        <v>0.703723404255319</v>
      </c>
      <c r="F422" s="19" t="s">
        <v>16</v>
      </c>
      <c r="G422" s="16">
        <f t="shared" si="12"/>
        <v>2.87608695652174</v>
      </c>
      <c r="H422" s="19" t="s">
        <v>277</v>
      </c>
      <c r="I422" s="18" t="s">
        <v>269</v>
      </c>
      <c r="J422" s="18" t="s">
        <v>24</v>
      </c>
      <c r="K422" s="22"/>
      <c r="L422" s="6">
        <v>5.39</v>
      </c>
      <c r="M422" s="22"/>
      <c r="N422" s="18">
        <v>2</v>
      </c>
      <c r="O422" s="23" t="s">
        <v>272</v>
      </c>
      <c r="P422" s="19" t="s">
        <v>45</v>
      </c>
    </row>
    <row r="423" spans="1:16">
      <c r="A423" s="2">
        <v>328</v>
      </c>
      <c r="B423" s="15">
        <v>2.86</v>
      </c>
      <c r="C423" s="2">
        <v>61</v>
      </c>
      <c r="D423" s="18">
        <v>3.11</v>
      </c>
      <c r="E423" s="5">
        <f t="shared" si="13"/>
        <v>0.137216738245677</v>
      </c>
      <c r="F423" s="19" t="s">
        <v>16</v>
      </c>
      <c r="G423" s="16">
        <f t="shared" si="12"/>
        <v>1.30104895104895</v>
      </c>
      <c r="H423" s="19" t="s">
        <v>277</v>
      </c>
      <c r="I423" s="18" t="s">
        <v>269</v>
      </c>
      <c r="J423" s="18" t="s">
        <v>24</v>
      </c>
      <c r="K423" s="22"/>
      <c r="L423" s="6">
        <v>5.39</v>
      </c>
      <c r="M423" s="22"/>
      <c r="N423" s="18">
        <v>2</v>
      </c>
      <c r="O423" s="23" t="s">
        <v>272</v>
      </c>
      <c r="P423" s="19" t="s">
        <v>45</v>
      </c>
    </row>
    <row r="424" spans="1:16">
      <c r="A424" s="2">
        <v>700</v>
      </c>
      <c r="B424" s="15">
        <v>84.3</v>
      </c>
      <c r="C424" s="2">
        <v>-335</v>
      </c>
      <c r="D424" s="16">
        <v>1.564</v>
      </c>
      <c r="E424" s="5">
        <f t="shared" si="13"/>
        <v>0.595831323400473</v>
      </c>
      <c r="F424" s="18" t="s">
        <v>185</v>
      </c>
      <c r="G424" s="16">
        <f t="shared" si="12"/>
        <v>1.33125741399763</v>
      </c>
      <c r="H424" s="18" t="s">
        <v>278</v>
      </c>
      <c r="I424" s="18" t="s">
        <v>118</v>
      </c>
      <c r="J424" s="18" t="s">
        <v>24</v>
      </c>
      <c r="K424" s="17">
        <v>739.646</v>
      </c>
      <c r="M424" s="17">
        <v>32.1</v>
      </c>
      <c r="N424" s="17">
        <v>16.05</v>
      </c>
      <c r="O424" s="23" t="s">
        <v>279</v>
      </c>
      <c r="P424" s="18" t="s">
        <v>280</v>
      </c>
    </row>
    <row r="425" spans="1:16">
      <c r="A425" s="2">
        <v>400</v>
      </c>
      <c r="B425" s="15">
        <v>67.7</v>
      </c>
      <c r="C425" s="2">
        <v>-296</v>
      </c>
      <c r="D425" s="16">
        <v>1.738</v>
      </c>
      <c r="E425" s="5">
        <f t="shared" si="13"/>
        <v>0.297855053347453</v>
      </c>
      <c r="F425" s="18" t="s">
        <v>185</v>
      </c>
      <c r="G425" s="16">
        <f t="shared" si="12"/>
        <v>1.29418020679468</v>
      </c>
      <c r="H425" s="18" t="s">
        <v>278</v>
      </c>
      <c r="I425" s="18" t="s">
        <v>118</v>
      </c>
      <c r="J425" s="18" t="s">
        <v>24</v>
      </c>
      <c r="K425" s="17">
        <v>739.646</v>
      </c>
      <c r="M425" s="17">
        <v>32.1</v>
      </c>
      <c r="N425" s="17">
        <v>16.05</v>
      </c>
      <c r="O425" s="23" t="s">
        <v>279</v>
      </c>
      <c r="P425" s="18" t="s">
        <v>280</v>
      </c>
    </row>
    <row r="426" spans="1:16">
      <c r="A426" s="2">
        <v>300</v>
      </c>
      <c r="B426" s="15">
        <v>59.8</v>
      </c>
      <c r="C426" s="2">
        <v>-280</v>
      </c>
      <c r="D426" s="16">
        <v>2.087</v>
      </c>
      <c r="E426" s="5">
        <f t="shared" si="13"/>
        <v>0.188457612261283</v>
      </c>
      <c r="F426" s="18" t="s">
        <v>185</v>
      </c>
      <c r="G426" s="16">
        <f t="shared" si="12"/>
        <v>1.31103678929766</v>
      </c>
      <c r="H426" s="18" t="s">
        <v>278</v>
      </c>
      <c r="I426" s="18" t="s">
        <v>118</v>
      </c>
      <c r="J426" s="18" t="s">
        <v>24</v>
      </c>
      <c r="K426" s="17">
        <v>739.646</v>
      </c>
      <c r="L426" s="22"/>
      <c r="M426" s="17">
        <v>32.1</v>
      </c>
      <c r="N426" s="17">
        <v>16.05</v>
      </c>
      <c r="O426" s="23" t="s">
        <v>279</v>
      </c>
      <c r="P426" s="18" t="s">
        <v>280</v>
      </c>
    </row>
    <row r="427" spans="1:16">
      <c r="A427" s="2">
        <v>700</v>
      </c>
      <c r="B427" s="15">
        <v>26.9</v>
      </c>
      <c r="C427" s="2">
        <v>-302</v>
      </c>
      <c r="D427" s="16">
        <v>1.862</v>
      </c>
      <c r="E427" s="5">
        <f t="shared" si="13"/>
        <v>1.27461777119378</v>
      </c>
      <c r="F427" s="18" t="s">
        <v>185</v>
      </c>
      <c r="G427" s="16">
        <f t="shared" si="12"/>
        <v>3.39048327137546</v>
      </c>
      <c r="H427" s="18" t="s">
        <v>281</v>
      </c>
      <c r="I427" s="18" t="s">
        <v>118</v>
      </c>
      <c r="J427" s="18" t="s">
        <v>24</v>
      </c>
      <c r="K427" s="17">
        <v>741.39</v>
      </c>
      <c r="M427" s="17">
        <v>32.3</v>
      </c>
      <c r="N427" s="17">
        <v>16.15</v>
      </c>
      <c r="O427" s="23" t="s">
        <v>279</v>
      </c>
      <c r="P427" s="18" t="s">
        <v>280</v>
      </c>
    </row>
    <row r="428" spans="1:16">
      <c r="A428" s="2">
        <v>400</v>
      </c>
      <c r="B428" s="15">
        <v>21.3</v>
      </c>
      <c r="C428" s="2">
        <v>-266</v>
      </c>
      <c r="D428" s="16">
        <v>1.995</v>
      </c>
      <c r="E428" s="5">
        <f t="shared" si="13"/>
        <v>0.6660406885759</v>
      </c>
      <c r="F428" s="18" t="s">
        <v>185</v>
      </c>
      <c r="G428" s="16">
        <f t="shared" si="12"/>
        <v>3.3218779342723</v>
      </c>
      <c r="H428" s="18" t="s">
        <v>281</v>
      </c>
      <c r="I428" s="18" t="s">
        <v>118</v>
      </c>
      <c r="J428" s="18" t="s">
        <v>24</v>
      </c>
      <c r="K428" s="17">
        <v>741.39</v>
      </c>
      <c r="M428" s="17">
        <v>32.3</v>
      </c>
      <c r="N428" s="17">
        <v>16.15</v>
      </c>
      <c r="O428" s="23" t="s">
        <v>279</v>
      </c>
      <c r="P428" s="18" t="s">
        <v>280</v>
      </c>
    </row>
    <row r="429" spans="1:16">
      <c r="A429" s="2">
        <v>300</v>
      </c>
      <c r="B429" s="15">
        <v>18.7</v>
      </c>
      <c r="C429" s="2">
        <v>-247</v>
      </c>
      <c r="D429" s="16">
        <v>2.299</v>
      </c>
      <c r="E429" s="5">
        <f t="shared" si="13"/>
        <v>0.425730322181465</v>
      </c>
      <c r="F429" s="18" t="s">
        <v>185</v>
      </c>
      <c r="G429" s="16">
        <f t="shared" si="12"/>
        <v>3.26251336898396</v>
      </c>
      <c r="H429" s="18" t="s">
        <v>281</v>
      </c>
      <c r="I429" s="18" t="s">
        <v>118</v>
      </c>
      <c r="J429" s="18" t="s">
        <v>24</v>
      </c>
      <c r="K429" s="17">
        <v>741.39</v>
      </c>
      <c r="M429" s="17">
        <v>32.3</v>
      </c>
      <c r="N429" s="17">
        <v>16.15</v>
      </c>
      <c r="O429" s="23" t="s">
        <v>279</v>
      </c>
      <c r="P429" s="18" t="s">
        <v>280</v>
      </c>
    </row>
    <row r="430" spans="1:16">
      <c r="A430" s="2">
        <v>700</v>
      </c>
      <c r="B430" s="15">
        <v>43.4</v>
      </c>
      <c r="C430" s="2">
        <v>-310</v>
      </c>
      <c r="D430" s="16">
        <v>1.742</v>
      </c>
      <c r="E430" s="5">
        <f t="shared" si="13"/>
        <v>0.889781859931114</v>
      </c>
      <c r="F430" s="18" t="s">
        <v>185</v>
      </c>
      <c r="G430" s="16">
        <f t="shared" si="12"/>
        <v>2.21428571428571</v>
      </c>
      <c r="H430" s="18" t="s">
        <v>282</v>
      </c>
      <c r="I430" s="18" t="s">
        <v>118</v>
      </c>
      <c r="J430" s="18" t="s">
        <v>24</v>
      </c>
      <c r="K430" s="17">
        <v>741.144</v>
      </c>
      <c r="M430" s="17">
        <v>32.2</v>
      </c>
      <c r="N430" s="17">
        <v>16.1</v>
      </c>
      <c r="O430" s="23" t="s">
        <v>279</v>
      </c>
      <c r="P430" s="18" t="s">
        <v>280</v>
      </c>
    </row>
    <row r="431" spans="1:16">
      <c r="A431" s="2">
        <v>400</v>
      </c>
      <c r="B431" s="15">
        <v>34</v>
      </c>
      <c r="C431" s="2">
        <v>-276</v>
      </c>
      <c r="D431" s="16">
        <v>1.909</v>
      </c>
      <c r="E431" s="5">
        <f t="shared" si="13"/>
        <v>0.469454287739192</v>
      </c>
      <c r="F431" s="18" t="s">
        <v>185</v>
      </c>
      <c r="G431" s="16">
        <f t="shared" si="12"/>
        <v>2.24047058823529</v>
      </c>
      <c r="H431" s="18" t="s">
        <v>282</v>
      </c>
      <c r="I431" s="18" t="s">
        <v>118</v>
      </c>
      <c r="J431" s="18" t="s">
        <v>24</v>
      </c>
      <c r="K431" s="17">
        <v>741.144</v>
      </c>
      <c r="M431" s="17">
        <v>32.2</v>
      </c>
      <c r="N431" s="17">
        <v>16.1</v>
      </c>
      <c r="O431" s="23" t="s">
        <v>279</v>
      </c>
      <c r="P431" s="18" t="s">
        <v>280</v>
      </c>
    </row>
    <row r="432" spans="1:16">
      <c r="A432" s="2">
        <v>300</v>
      </c>
      <c r="B432" s="15">
        <v>29.2</v>
      </c>
      <c r="C432" s="2">
        <v>-257</v>
      </c>
      <c r="D432" s="16">
        <v>2.188</v>
      </c>
      <c r="E432" s="5">
        <f t="shared" si="13"/>
        <v>0.310139678445318</v>
      </c>
      <c r="F432" s="18" t="s">
        <v>185</v>
      </c>
      <c r="G432" s="16">
        <f t="shared" si="12"/>
        <v>2.26195205479452</v>
      </c>
      <c r="H432" s="18" t="s">
        <v>282</v>
      </c>
      <c r="I432" s="18" t="s">
        <v>118</v>
      </c>
      <c r="J432" s="18" t="s">
        <v>24</v>
      </c>
      <c r="K432" s="17">
        <v>741.144</v>
      </c>
      <c r="M432" s="17">
        <v>32.2</v>
      </c>
      <c r="N432" s="17">
        <v>16.1</v>
      </c>
      <c r="O432" s="23" t="s">
        <v>279</v>
      </c>
      <c r="P432" s="18" t="s">
        <v>280</v>
      </c>
    </row>
    <row r="433" spans="1:16">
      <c r="A433" s="2">
        <v>700</v>
      </c>
      <c r="B433" s="15">
        <v>16.6</v>
      </c>
      <c r="C433" s="2">
        <v>-276</v>
      </c>
      <c r="D433" s="16">
        <v>2.135</v>
      </c>
      <c r="E433" s="5">
        <f t="shared" si="13"/>
        <v>1.50456251234446</v>
      </c>
      <c r="F433" s="18" t="s">
        <v>185</v>
      </c>
      <c r="G433" s="16">
        <f t="shared" si="12"/>
        <v>4.5889156626506</v>
      </c>
      <c r="H433" s="18" t="s">
        <v>283</v>
      </c>
      <c r="I433" s="18" t="s">
        <v>118</v>
      </c>
      <c r="J433" s="18" t="s">
        <v>24</v>
      </c>
      <c r="K433" s="17">
        <v>742.89</v>
      </c>
      <c r="M433" s="17">
        <v>32.5</v>
      </c>
      <c r="N433" s="17">
        <v>16.25</v>
      </c>
      <c r="O433" s="23" t="s">
        <v>279</v>
      </c>
      <c r="P433" s="18" t="s">
        <v>280</v>
      </c>
    </row>
    <row r="434" spans="1:16">
      <c r="A434" s="2">
        <v>400</v>
      </c>
      <c r="B434" s="15">
        <v>13.4</v>
      </c>
      <c r="C434" s="2">
        <v>-248</v>
      </c>
      <c r="D434" s="16">
        <v>2.265</v>
      </c>
      <c r="E434" s="5">
        <f t="shared" si="13"/>
        <v>0.810569668215215</v>
      </c>
      <c r="F434" s="18" t="s">
        <v>185</v>
      </c>
      <c r="G434" s="16">
        <f t="shared" si="12"/>
        <v>4.58985074626866</v>
      </c>
      <c r="H434" s="18" t="s">
        <v>283</v>
      </c>
      <c r="I434" s="18" t="s">
        <v>118</v>
      </c>
      <c r="J434" s="18" t="s">
        <v>24</v>
      </c>
      <c r="K434" s="17">
        <v>742.89</v>
      </c>
      <c r="M434" s="17">
        <v>32.5</v>
      </c>
      <c r="N434" s="17">
        <v>16.25</v>
      </c>
      <c r="O434" s="23" t="s">
        <v>279</v>
      </c>
      <c r="P434" s="18" t="s">
        <v>280</v>
      </c>
    </row>
    <row r="435" spans="1:16">
      <c r="A435" s="2">
        <v>300</v>
      </c>
      <c r="B435" s="15">
        <v>11.4</v>
      </c>
      <c r="C435" s="2">
        <v>-217</v>
      </c>
      <c r="D435" s="16">
        <v>2.559</v>
      </c>
      <c r="E435" s="5">
        <f t="shared" si="13"/>
        <v>0.48424549063162</v>
      </c>
      <c r="F435" s="18" t="s">
        <v>185</v>
      </c>
      <c r="G435" s="16">
        <f t="shared" si="12"/>
        <v>4.13061403508772</v>
      </c>
      <c r="H435" s="18" t="s">
        <v>283</v>
      </c>
      <c r="I435" s="18" t="s">
        <v>118</v>
      </c>
      <c r="J435" s="18" t="s">
        <v>24</v>
      </c>
      <c r="K435" s="17">
        <v>742.89</v>
      </c>
      <c r="M435" s="17">
        <v>32.5</v>
      </c>
      <c r="N435" s="17">
        <v>16.25</v>
      </c>
      <c r="O435" s="23" t="s">
        <v>279</v>
      </c>
      <c r="P435" s="18" t="s">
        <v>280</v>
      </c>
    </row>
    <row r="436" spans="1:16">
      <c r="A436" s="2">
        <v>700</v>
      </c>
      <c r="B436" s="15">
        <v>16</v>
      </c>
      <c r="C436" s="2">
        <v>-248</v>
      </c>
      <c r="D436" s="16">
        <v>1.937</v>
      </c>
      <c r="E436" s="5">
        <f t="shared" si="13"/>
        <v>1.3891584925142</v>
      </c>
      <c r="F436" s="18" t="s">
        <v>185</v>
      </c>
      <c r="G436" s="16">
        <f t="shared" si="12"/>
        <v>3.844</v>
      </c>
      <c r="H436" s="18" t="s">
        <v>284</v>
      </c>
      <c r="I436" s="18" t="s">
        <v>118</v>
      </c>
      <c r="J436" s="18" t="s">
        <v>24</v>
      </c>
      <c r="K436" s="17">
        <v>742.742</v>
      </c>
      <c r="M436" s="17">
        <v>32.4</v>
      </c>
      <c r="N436" s="17">
        <v>16.2</v>
      </c>
      <c r="O436" s="23" t="s">
        <v>285</v>
      </c>
      <c r="P436" s="18" t="s">
        <v>280</v>
      </c>
    </row>
    <row r="437" spans="1:16">
      <c r="A437" s="2">
        <v>700</v>
      </c>
      <c r="B437" s="15">
        <v>21.5</v>
      </c>
      <c r="C437" s="2">
        <v>-282</v>
      </c>
      <c r="D437" s="16">
        <v>1.941</v>
      </c>
      <c r="E437" s="5">
        <f t="shared" si="13"/>
        <v>1.33392760864095</v>
      </c>
      <c r="F437" s="18" t="s">
        <v>185</v>
      </c>
      <c r="G437" s="16">
        <f t="shared" si="12"/>
        <v>3.69879069767442</v>
      </c>
      <c r="H437" s="18" t="s">
        <v>284</v>
      </c>
      <c r="I437" s="18" t="s">
        <v>118</v>
      </c>
      <c r="J437" s="18" t="s">
        <v>24</v>
      </c>
      <c r="K437" s="17">
        <v>742.742</v>
      </c>
      <c r="M437" s="17">
        <v>32.4</v>
      </c>
      <c r="N437" s="17">
        <v>16.2</v>
      </c>
      <c r="O437" s="23" t="s">
        <v>279</v>
      </c>
      <c r="P437" s="18" t="s">
        <v>280</v>
      </c>
    </row>
    <row r="438" spans="1:16">
      <c r="A438" s="2">
        <v>400</v>
      </c>
      <c r="B438" s="15">
        <v>17.5</v>
      </c>
      <c r="C438" s="2">
        <v>-248</v>
      </c>
      <c r="D438" s="16">
        <v>2.08</v>
      </c>
      <c r="E438" s="5">
        <f t="shared" si="13"/>
        <v>0.675868131868132</v>
      </c>
      <c r="F438" s="18" t="s">
        <v>185</v>
      </c>
      <c r="G438" s="16">
        <f t="shared" si="12"/>
        <v>3.51451428571429</v>
      </c>
      <c r="H438" s="18" t="s">
        <v>284</v>
      </c>
      <c r="I438" s="18" t="s">
        <v>118</v>
      </c>
      <c r="J438" s="18" t="s">
        <v>24</v>
      </c>
      <c r="K438" s="17">
        <v>742.742</v>
      </c>
      <c r="L438" s="22"/>
      <c r="M438" s="17">
        <v>32.4</v>
      </c>
      <c r="N438" s="17">
        <v>16.2</v>
      </c>
      <c r="O438" s="23" t="s">
        <v>279</v>
      </c>
      <c r="P438" s="18" t="s">
        <v>280</v>
      </c>
    </row>
    <row r="439" spans="1:16">
      <c r="A439" s="2">
        <v>400</v>
      </c>
      <c r="B439" s="15">
        <v>12.9</v>
      </c>
      <c r="C439" s="2">
        <v>-214</v>
      </c>
      <c r="D439" s="16">
        <v>2.214</v>
      </c>
      <c r="E439" s="5">
        <f t="shared" si="13"/>
        <v>0.641387085705482</v>
      </c>
      <c r="F439" s="18" t="s">
        <v>185</v>
      </c>
      <c r="G439" s="16">
        <f t="shared" si="12"/>
        <v>3.55007751937984</v>
      </c>
      <c r="H439" s="18" t="s">
        <v>284</v>
      </c>
      <c r="I439" s="18" t="s">
        <v>118</v>
      </c>
      <c r="J439" s="18" t="s">
        <v>24</v>
      </c>
      <c r="K439" s="17">
        <v>742.742</v>
      </c>
      <c r="M439" s="17">
        <v>32.4</v>
      </c>
      <c r="N439" s="17">
        <v>16.2</v>
      </c>
      <c r="O439" s="23" t="s">
        <v>285</v>
      </c>
      <c r="P439" s="18" t="s">
        <v>280</v>
      </c>
    </row>
    <row r="440" spans="1:16">
      <c r="A440" s="2">
        <v>300</v>
      </c>
      <c r="B440" s="15">
        <v>14.9</v>
      </c>
      <c r="C440" s="2">
        <v>-222</v>
      </c>
      <c r="D440" s="16">
        <v>2.476</v>
      </c>
      <c r="E440" s="5">
        <f t="shared" si="13"/>
        <v>0.400765469310752</v>
      </c>
      <c r="F440" s="18" t="s">
        <v>185</v>
      </c>
      <c r="G440" s="16">
        <f t="shared" si="12"/>
        <v>3.30765100671141</v>
      </c>
      <c r="H440" s="18" t="s">
        <v>284</v>
      </c>
      <c r="I440" s="18" t="s">
        <v>118</v>
      </c>
      <c r="J440" s="18" t="s">
        <v>24</v>
      </c>
      <c r="K440" s="17">
        <v>742.742</v>
      </c>
      <c r="M440" s="17">
        <v>32.4</v>
      </c>
      <c r="N440" s="17">
        <v>16.2</v>
      </c>
      <c r="O440" s="23" t="s">
        <v>279</v>
      </c>
      <c r="P440" s="18" t="s">
        <v>280</v>
      </c>
    </row>
    <row r="441" spans="1:16">
      <c r="A441" s="2">
        <v>300</v>
      </c>
      <c r="B441" s="15">
        <v>11.3</v>
      </c>
      <c r="C441" s="2">
        <v>-192</v>
      </c>
      <c r="D441" s="16">
        <v>2.57</v>
      </c>
      <c r="E441" s="5">
        <f t="shared" si="13"/>
        <v>0.380813332874212</v>
      </c>
      <c r="F441" s="18" t="s">
        <v>185</v>
      </c>
      <c r="G441" s="16">
        <f t="shared" si="12"/>
        <v>3.26230088495575</v>
      </c>
      <c r="H441" s="18" t="s">
        <v>284</v>
      </c>
      <c r="I441" s="18" t="s">
        <v>118</v>
      </c>
      <c r="J441" s="18" t="s">
        <v>24</v>
      </c>
      <c r="K441" s="17">
        <v>742.742</v>
      </c>
      <c r="M441" s="17">
        <v>32.4</v>
      </c>
      <c r="N441" s="17">
        <v>16.2</v>
      </c>
      <c r="O441" s="23" t="s">
        <v>285</v>
      </c>
      <c r="P441" s="18" t="s">
        <v>280</v>
      </c>
    </row>
    <row r="442" spans="1:16">
      <c r="A442" s="2">
        <v>700</v>
      </c>
      <c r="B442" s="15">
        <v>22.8</v>
      </c>
      <c r="C442" s="2">
        <v>-278</v>
      </c>
      <c r="D442" s="16">
        <v>2.014</v>
      </c>
      <c r="E442" s="5">
        <f t="shared" si="13"/>
        <v>1.17813028101535</v>
      </c>
      <c r="F442" s="18" t="s">
        <v>185</v>
      </c>
      <c r="G442" s="16">
        <f t="shared" si="12"/>
        <v>3.38964912280702</v>
      </c>
      <c r="H442" s="18" t="s">
        <v>286</v>
      </c>
      <c r="I442" s="18" t="s">
        <v>118</v>
      </c>
      <c r="J442" s="18" t="s">
        <v>24</v>
      </c>
      <c r="K442" s="17">
        <v>742.89</v>
      </c>
      <c r="M442" s="17">
        <v>32.6</v>
      </c>
      <c r="N442" s="17">
        <v>16.3</v>
      </c>
      <c r="O442" s="23" t="s">
        <v>279</v>
      </c>
      <c r="P442" s="18" t="s">
        <v>280</v>
      </c>
    </row>
    <row r="443" spans="1:16">
      <c r="A443" s="2">
        <v>400</v>
      </c>
      <c r="B443" s="15">
        <v>17.9</v>
      </c>
      <c r="C443" s="2">
        <v>-247</v>
      </c>
      <c r="D443" s="16">
        <v>2.159</v>
      </c>
      <c r="E443" s="5">
        <f t="shared" si="13"/>
        <v>0.631463459443514</v>
      </c>
      <c r="F443" s="18" t="s">
        <v>185</v>
      </c>
      <c r="G443" s="16">
        <f t="shared" si="12"/>
        <v>3.40832402234637</v>
      </c>
      <c r="H443" s="18" t="s">
        <v>286</v>
      </c>
      <c r="I443" s="18" t="s">
        <v>118</v>
      </c>
      <c r="J443" s="18" t="s">
        <v>24</v>
      </c>
      <c r="K443" s="17">
        <v>742.89</v>
      </c>
      <c r="M443" s="17">
        <v>32.6</v>
      </c>
      <c r="N443" s="17">
        <v>16.3</v>
      </c>
      <c r="O443" s="23" t="s">
        <v>279</v>
      </c>
      <c r="P443" s="18" t="s">
        <v>280</v>
      </c>
    </row>
    <row r="444" spans="1:16">
      <c r="A444" s="2">
        <v>300</v>
      </c>
      <c r="B444" s="15">
        <v>15.1</v>
      </c>
      <c r="C444" s="2">
        <v>-212</v>
      </c>
      <c r="D444" s="16">
        <v>2.688</v>
      </c>
      <c r="E444" s="5">
        <f t="shared" si="13"/>
        <v>0.332190160832545</v>
      </c>
      <c r="F444" s="18" t="s">
        <v>185</v>
      </c>
      <c r="G444" s="16">
        <f t="shared" si="12"/>
        <v>2.9764238410596</v>
      </c>
      <c r="H444" s="18" t="s">
        <v>286</v>
      </c>
      <c r="I444" s="18" t="s">
        <v>118</v>
      </c>
      <c r="J444" s="18" t="s">
        <v>24</v>
      </c>
      <c r="K444" s="17">
        <v>742.89</v>
      </c>
      <c r="M444" s="17">
        <v>32.6</v>
      </c>
      <c r="N444" s="17">
        <v>16.3</v>
      </c>
      <c r="O444" s="23" t="s">
        <v>279</v>
      </c>
      <c r="P444" s="18" t="s">
        <v>280</v>
      </c>
    </row>
    <row r="445" spans="1:16">
      <c r="A445" s="2">
        <v>1000</v>
      </c>
      <c r="B445" s="15">
        <v>26.7</v>
      </c>
      <c r="C445" s="2">
        <v>-110</v>
      </c>
      <c r="D445" s="16">
        <v>1.631</v>
      </c>
      <c r="E445" s="5">
        <f t="shared" si="13"/>
        <v>0.277856235805795</v>
      </c>
      <c r="F445" s="18" t="s">
        <v>30</v>
      </c>
      <c r="G445" s="16">
        <f t="shared" si="12"/>
        <v>0.453183520599251</v>
      </c>
      <c r="H445" s="18" t="s">
        <v>287</v>
      </c>
      <c r="I445" s="18" t="s">
        <v>288</v>
      </c>
      <c r="J445" s="18" t="s">
        <v>24</v>
      </c>
      <c r="K445" s="17">
        <v>1035.51</v>
      </c>
      <c r="M445" s="17">
        <v>80</v>
      </c>
      <c r="N445" s="17">
        <v>5</v>
      </c>
      <c r="O445" s="23" t="s">
        <v>289</v>
      </c>
      <c r="P445" s="18" t="s">
        <v>290</v>
      </c>
    </row>
    <row r="446" spans="1:16">
      <c r="A446" s="2">
        <v>700</v>
      </c>
      <c r="B446" s="15">
        <v>24.4</v>
      </c>
      <c r="C446" s="2">
        <v>-86</v>
      </c>
      <c r="D446" s="16">
        <v>1.836</v>
      </c>
      <c r="E446" s="5">
        <f t="shared" si="13"/>
        <v>0.115566627379549</v>
      </c>
      <c r="F446" s="18" t="s">
        <v>30</v>
      </c>
      <c r="G446" s="16">
        <f t="shared" si="12"/>
        <v>0.303114754098361</v>
      </c>
      <c r="H446" s="18" t="s">
        <v>287</v>
      </c>
      <c r="I446" s="18" t="s">
        <v>288</v>
      </c>
      <c r="J446" s="18" t="s">
        <v>24</v>
      </c>
      <c r="K446" s="17">
        <v>1035.51</v>
      </c>
      <c r="M446" s="17">
        <v>80</v>
      </c>
      <c r="N446" s="17">
        <v>5</v>
      </c>
      <c r="O446" s="23" t="s">
        <v>289</v>
      </c>
      <c r="P446" s="18" t="s">
        <v>290</v>
      </c>
    </row>
    <row r="447" spans="1:16">
      <c r="A447" s="2">
        <v>400</v>
      </c>
      <c r="B447" s="15">
        <v>28</v>
      </c>
      <c r="C447" s="2">
        <v>-64</v>
      </c>
      <c r="D447" s="16">
        <v>2.611</v>
      </c>
      <c r="E447" s="5">
        <f t="shared" si="13"/>
        <v>0.0224106800897303</v>
      </c>
      <c r="F447" s="18" t="s">
        <v>30</v>
      </c>
      <c r="G447" s="16">
        <f t="shared" si="12"/>
        <v>0.146285714285714</v>
      </c>
      <c r="H447" s="18" t="s">
        <v>287</v>
      </c>
      <c r="I447" s="18" t="s">
        <v>288</v>
      </c>
      <c r="J447" s="18" t="s">
        <v>24</v>
      </c>
      <c r="K447" s="17">
        <v>1035.51</v>
      </c>
      <c r="L447"/>
      <c r="M447" s="17">
        <v>80</v>
      </c>
      <c r="N447" s="17">
        <v>5</v>
      </c>
      <c r="O447" s="23" t="s">
        <v>289</v>
      </c>
      <c r="P447" s="18" t="s">
        <v>290</v>
      </c>
    </row>
    <row r="448" spans="1:16">
      <c r="A448" s="2">
        <v>300</v>
      </c>
      <c r="B448" s="15">
        <v>28.7</v>
      </c>
      <c r="C448" s="2">
        <v>-52</v>
      </c>
      <c r="D448" s="16">
        <v>3.238</v>
      </c>
      <c r="E448" s="5">
        <f t="shared" si="13"/>
        <v>0.00872909461469096</v>
      </c>
      <c r="F448" s="18" t="s">
        <v>30</v>
      </c>
      <c r="G448" s="16">
        <f t="shared" si="12"/>
        <v>0.0942160278745645</v>
      </c>
      <c r="H448" s="18" t="s">
        <v>287</v>
      </c>
      <c r="I448" s="18" t="s">
        <v>288</v>
      </c>
      <c r="J448" s="18" t="s">
        <v>24</v>
      </c>
      <c r="K448" s="17">
        <v>1035.51</v>
      </c>
      <c r="M448" s="17">
        <v>80</v>
      </c>
      <c r="N448" s="17">
        <v>5</v>
      </c>
      <c r="O448" s="23" t="s">
        <v>289</v>
      </c>
      <c r="P448" s="18" t="s">
        <v>290</v>
      </c>
    </row>
    <row r="449" spans="1:16">
      <c r="A449" s="2">
        <v>1000</v>
      </c>
      <c r="B449" s="15">
        <v>17.8</v>
      </c>
      <c r="C449" s="2">
        <v>-115</v>
      </c>
      <c r="D449" s="16">
        <v>3.063</v>
      </c>
      <c r="E449" s="5">
        <f t="shared" si="13"/>
        <v>0.242565304632676</v>
      </c>
      <c r="F449" s="18" t="s">
        <v>30</v>
      </c>
      <c r="G449" s="16">
        <f t="shared" si="12"/>
        <v>0.742977528089888</v>
      </c>
      <c r="H449" s="18" t="s">
        <v>291</v>
      </c>
      <c r="I449" s="18" t="s">
        <v>288</v>
      </c>
      <c r="J449" s="18" t="s">
        <v>24</v>
      </c>
      <c r="K449" s="17">
        <v>1035.51</v>
      </c>
      <c r="M449" s="17">
        <v>80</v>
      </c>
      <c r="N449" s="17">
        <v>5</v>
      </c>
      <c r="O449" s="23" t="s">
        <v>289</v>
      </c>
      <c r="P449" s="18" t="s">
        <v>290</v>
      </c>
    </row>
    <row r="450" spans="1:16">
      <c r="A450" s="2">
        <v>700</v>
      </c>
      <c r="B450" s="15">
        <v>14</v>
      </c>
      <c r="C450" s="2">
        <v>-89</v>
      </c>
      <c r="D450" s="16">
        <v>3.9</v>
      </c>
      <c r="E450" s="5">
        <f t="shared" si="13"/>
        <v>0.101551282051282</v>
      </c>
      <c r="F450" s="18" t="s">
        <v>30</v>
      </c>
      <c r="G450" s="16">
        <f t="shared" ref="G450:G513" si="14">C450*C450/B450/1000</f>
        <v>0.565785714285714</v>
      </c>
      <c r="H450" s="18" t="s">
        <v>291</v>
      </c>
      <c r="I450" s="18" t="s">
        <v>288</v>
      </c>
      <c r="J450" s="18" t="s">
        <v>24</v>
      </c>
      <c r="K450" s="17">
        <v>1035.51</v>
      </c>
      <c r="M450" s="17">
        <v>80</v>
      </c>
      <c r="N450" s="17">
        <v>5</v>
      </c>
      <c r="O450" s="23" t="s">
        <v>289</v>
      </c>
      <c r="P450" s="18" t="s">
        <v>290</v>
      </c>
    </row>
    <row r="451" spans="1:16">
      <c r="A451" s="2">
        <v>400</v>
      </c>
      <c r="B451" s="15">
        <v>9.95</v>
      </c>
      <c r="C451" s="2">
        <v>-61</v>
      </c>
      <c r="D451" s="16">
        <v>6.604</v>
      </c>
      <c r="E451" s="5">
        <f t="shared" ref="E451:E514" si="15">C451*C451*A451/B451/D451/1000000</f>
        <v>0.0226511114019522</v>
      </c>
      <c r="F451" s="18" t="s">
        <v>30</v>
      </c>
      <c r="G451" s="16">
        <f t="shared" si="14"/>
        <v>0.373969849246231</v>
      </c>
      <c r="H451" s="18" t="s">
        <v>291</v>
      </c>
      <c r="I451" s="18" t="s">
        <v>288</v>
      </c>
      <c r="J451" s="18" t="s">
        <v>24</v>
      </c>
      <c r="K451" s="17">
        <v>1035.51</v>
      </c>
      <c r="M451" s="17">
        <v>80</v>
      </c>
      <c r="N451" s="17">
        <v>5</v>
      </c>
      <c r="O451" s="23" t="s">
        <v>289</v>
      </c>
      <c r="P451" s="18" t="s">
        <v>290</v>
      </c>
    </row>
    <row r="452" spans="1:16">
      <c r="A452" s="2">
        <v>300</v>
      </c>
      <c r="B452" s="15">
        <v>8.96</v>
      </c>
      <c r="C452" s="2">
        <v>-51</v>
      </c>
      <c r="D452" s="16">
        <v>8.868</v>
      </c>
      <c r="E452" s="5">
        <f t="shared" si="15"/>
        <v>0.00982037139957471</v>
      </c>
      <c r="F452" s="18" t="s">
        <v>30</v>
      </c>
      <c r="G452" s="16">
        <f t="shared" si="14"/>
        <v>0.290290178571429</v>
      </c>
      <c r="H452" s="18" t="s">
        <v>291</v>
      </c>
      <c r="I452" s="18" t="s">
        <v>288</v>
      </c>
      <c r="J452" s="18" t="s">
        <v>24</v>
      </c>
      <c r="K452" s="17">
        <v>1035.51</v>
      </c>
      <c r="M452" s="17">
        <v>80</v>
      </c>
      <c r="N452" s="17">
        <v>5</v>
      </c>
      <c r="O452" s="23" t="s">
        <v>289</v>
      </c>
      <c r="P452" s="18" t="s">
        <v>290</v>
      </c>
    </row>
    <row r="453" spans="1:16">
      <c r="A453" s="2">
        <v>1000</v>
      </c>
      <c r="B453" s="15">
        <v>14.3</v>
      </c>
      <c r="C453" s="2">
        <v>-108</v>
      </c>
      <c r="D453" s="16">
        <v>3.536</v>
      </c>
      <c r="E453" s="5">
        <f t="shared" si="15"/>
        <v>0.230674303072493</v>
      </c>
      <c r="F453" s="18" t="s">
        <v>30</v>
      </c>
      <c r="G453" s="16">
        <f t="shared" si="14"/>
        <v>0.815664335664336</v>
      </c>
      <c r="H453" s="18" t="s">
        <v>292</v>
      </c>
      <c r="I453" s="18" t="s">
        <v>288</v>
      </c>
      <c r="J453" s="18" t="s">
        <v>24</v>
      </c>
      <c r="K453" s="17">
        <v>1035.51</v>
      </c>
      <c r="L453" s="22"/>
      <c r="M453" s="17">
        <v>80</v>
      </c>
      <c r="N453" s="17">
        <v>5</v>
      </c>
      <c r="O453" s="23" t="s">
        <v>289</v>
      </c>
      <c r="P453" s="18" t="s">
        <v>290</v>
      </c>
    </row>
    <row r="454" spans="1:16">
      <c r="A454" s="2">
        <v>700</v>
      </c>
      <c r="B454" s="15">
        <v>11.3</v>
      </c>
      <c r="C454" s="2">
        <v>-83</v>
      </c>
      <c r="D454" s="16">
        <v>4.619</v>
      </c>
      <c r="E454" s="5">
        <f t="shared" si="15"/>
        <v>0.0923906067091103</v>
      </c>
      <c r="F454" s="18" t="s">
        <v>30</v>
      </c>
      <c r="G454" s="16">
        <f t="shared" si="14"/>
        <v>0.609646017699115</v>
      </c>
      <c r="H454" s="18" t="s">
        <v>292</v>
      </c>
      <c r="I454" s="18" t="s">
        <v>288</v>
      </c>
      <c r="J454" s="18" t="s">
        <v>24</v>
      </c>
      <c r="K454" s="17">
        <v>1035.51</v>
      </c>
      <c r="L454" s="22"/>
      <c r="M454" s="17">
        <v>80</v>
      </c>
      <c r="N454" s="17">
        <v>5</v>
      </c>
      <c r="O454" s="23" t="s">
        <v>289</v>
      </c>
      <c r="P454" s="18" t="s">
        <v>290</v>
      </c>
    </row>
    <row r="455" spans="1:16">
      <c r="A455" s="2">
        <v>400</v>
      </c>
      <c r="B455" s="15">
        <v>8.18</v>
      </c>
      <c r="C455" s="2">
        <v>-57</v>
      </c>
      <c r="D455" s="16">
        <v>7.048</v>
      </c>
      <c r="E455" s="5">
        <f t="shared" si="15"/>
        <v>0.0225418992087786</v>
      </c>
      <c r="F455" s="18" t="s">
        <v>30</v>
      </c>
      <c r="G455" s="16">
        <f t="shared" si="14"/>
        <v>0.39718826405868</v>
      </c>
      <c r="H455" s="18" t="s">
        <v>292</v>
      </c>
      <c r="I455" s="18" t="s">
        <v>288</v>
      </c>
      <c r="J455" s="18" t="s">
        <v>24</v>
      </c>
      <c r="K455" s="17">
        <v>1035.51</v>
      </c>
      <c r="M455" s="17">
        <v>80</v>
      </c>
      <c r="N455" s="17">
        <v>5</v>
      </c>
      <c r="O455" s="23" t="s">
        <v>289</v>
      </c>
      <c r="P455" s="18" t="s">
        <v>290</v>
      </c>
    </row>
    <row r="456" spans="1:16">
      <c r="A456" s="2">
        <v>300</v>
      </c>
      <c r="B456" s="15">
        <v>7.23</v>
      </c>
      <c r="C456" s="2">
        <v>-47</v>
      </c>
      <c r="D456" s="16">
        <v>9.419</v>
      </c>
      <c r="E456" s="5">
        <f t="shared" si="15"/>
        <v>0.00973136755890693</v>
      </c>
      <c r="F456" s="18" t="s">
        <v>30</v>
      </c>
      <c r="G456" s="16">
        <f t="shared" si="14"/>
        <v>0.305532503457815</v>
      </c>
      <c r="H456" s="18" t="s">
        <v>292</v>
      </c>
      <c r="I456" s="18" t="s">
        <v>288</v>
      </c>
      <c r="J456" s="18" t="s">
        <v>24</v>
      </c>
      <c r="K456" s="17">
        <v>1035.51</v>
      </c>
      <c r="M456" s="17">
        <v>80</v>
      </c>
      <c r="N456" s="17">
        <v>5</v>
      </c>
      <c r="O456" s="23" t="s">
        <v>289</v>
      </c>
      <c r="P456" s="18" t="s">
        <v>290</v>
      </c>
    </row>
    <row r="457" spans="1:16">
      <c r="A457" s="2">
        <v>1000</v>
      </c>
      <c r="B457" s="15">
        <v>16.8</v>
      </c>
      <c r="C457" s="2">
        <v>-119</v>
      </c>
      <c r="D457" s="16">
        <v>3.49</v>
      </c>
      <c r="E457" s="5">
        <f t="shared" si="15"/>
        <v>0.241523400191022</v>
      </c>
      <c r="F457" s="18" t="s">
        <v>30</v>
      </c>
      <c r="G457" s="16">
        <f t="shared" si="14"/>
        <v>0.842916666666667</v>
      </c>
      <c r="H457" s="18" t="s">
        <v>293</v>
      </c>
      <c r="I457" s="18" t="s">
        <v>288</v>
      </c>
      <c r="J457" s="18" t="s">
        <v>24</v>
      </c>
      <c r="K457" s="17">
        <v>1035.51</v>
      </c>
      <c r="M457" s="17">
        <v>80</v>
      </c>
      <c r="N457" s="17">
        <v>5</v>
      </c>
      <c r="O457" s="23" t="s">
        <v>289</v>
      </c>
      <c r="P457" s="18" t="s">
        <v>290</v>
      </c>
    </row>
    <row r="458" spans="1:16">
      <c r="A458" s="2">
        <v>700</v>
      </c>
      <c r="B458" s="15">
        <v>12.9</v>
      </c>
      <c r="C458" s="2">
        <v>-94</v>
      </c>
      <c r="D458" s="16">
        <v>4.584</v>
      </c>
      <c r="E458" s="5">
        <f t="shared" si="15"/>
        <v>0.10459704804037</v>
      </c>
      <c r="F458" s="18" t="s">
        <v>30</v>
      </c>
      <c r="G458" s="16">
        <f t="shared" si="14"/>
        <v>0.684961240310078</v>
      </c>
      <c r="H458" s="18" t="s">
        <v>293</v>
      </c>
      <c r="I458" s="18" t="s">
        <v>288</v>
      </c>
      <c r="J458" s="18" t="s">
        <v>24</v>
      </c>
      <c r="K458" s="17">
        <v>1035.51</v>
      </c>
      <c r="M458" s="17">
        <v>80</v>
      </c>
      <c r="N458" s="17">
        <v>5</v>
      </c>
      <c r="O458" s="23" t="s">
        <v>289</v>
      </c>
      <c r="P458" s="18" t="s">
        <v>290</v>
      </c>
    </row>
    <row r="459" spans="1:16">
      <c r="A459" s="2">
        <v>400</v>
      </c>
      <c r="B459" s="15">
        <v>9.42</v>
      </c>
      <c r="C459" s="2">
        <v>-62</v>
      </c>
      <c r="D459" s="16">
        <v>7.207</v>
      </c>
      <c r="E459" s="5">
        <f t="shared" si="15"/>
        <v>0.0226484218427649</v>
      </c>
      <c r="F459" s="18" t="s">
        <v>30</v>
      </c>
      <c r="G459" s="16">
        <f t="shared" si="14"/>
        <v>0.408067940552017</v>
      </c>
      <c r="H459" s="18" t="s">
        <v>293</v>
      </c>
      <c r="I459" s="18" t="s">
        <v>288</v>
      </c>
      <c r="J459" s="18" t="s">
        <v>24</v>
      </c>
      <c r="K459" s="17">
        <v>1035.51</v>
      </c>
      <c r="L459"/>
      <c r="M459" s="17">
        <v>80</v>
      </c>
      <c r="N459" s="17">
        <v>5</v>
      </c>
      <c r="O459" s="23" t="s">
        <v>289</v>
      </c>
      <c r="P459" s="18" t="s">
        <v>290</v>
      </c>
    </row>
    <row r="460" spans="1:16">
      <c r="A460" s="2">
        <v>300</v>
      </c>
      <c r="B460" s="15">
        <v>8.37</v>
      </c>
      <c r="C460" s="2">
        <v>-50</v>
      </c>
      <c r="D460" s="16">
        <v>9.715</v>
      </c>
      <c r="E460" s="5">
        <f t="shared" si="15"/>
        <v>0.00922344156119661</v>
      </c>
      <c r="F460" s="18" t="s">
        <v>30</v>
      </c>
      <c r="G460" s="16">
        <f t="shared" si="14"/>
        <v>0.29868578255675</v>
      </c>
      <c r="H460" s="18" t="s">
        <v>293</v>
      </c>
      <c r="I460" s="18" t="s">
        <v>288</v>
      </c>
      <c r="J460" s="18" t="s">
        <v>24</v>
      </c>
      <c r="K460" s="17">
        <v>1035.51</v>
      </c>
      <c r="M460" s="17">
        <v>80</v>
      </c>
      <c r="N460" s="17">
        <v>5</v>
      </c>
      <c r="O460" s="23" t="s">
        <v>289</v>
      </c>
      <c r="P460" s="18" t="s">
        <v>290</v>
      </c>
    </row>
    <row r="461" spans="1:16">
      <c r="A461" s="2">
        <v>1000</v>
      </c>
      <c r="B461" s="15">
        <v>45</v>
      </c>
      <c r="C461" s="2">
        <v>-178</v>
      </c>
      <c r="D461" s="16">
        <v>2.931</v>
      </c>
      <c r="E461" s="5">
        <f t="shared" si="15"/>
        <v>0.240221388225482</v>
      </c>
      <c r="F461" s="18" t="s">
        <v>30</v>
      </c>
      <c r="G461" s="16">
        <f t="shared" si="14"/>
        <v>0.704088888888889</v>
      </c>
      <c r="H461" s="18" t="s">
        <v>294</v>
      </c>
      <c r="I461" s="18" t="s">
        <v>288</v>
      </c>
      <c r="J461" s="18" t="s">
        <v>24</v>
      </c>
      <c r="K461" s="17">
        <v>1035.51</v>
      </c>
      <c r="M461" s="17">
        <v>80</v>
      </c>
      <c r="N461" s="17">
        <v>5</v>
      </c>
      <c r="O461" s="23" t="s">
        <v>289</v>
      </c>
      <c r="P461" s="18" t="s">
        <v>290</v>
      </c>
    </row>
    <row r="462" spans="1:16">
      <c r="A462" s="2">
        <v>700</v>
      </c>
      <c r="B462" s="15">
        <v>33.7</v>
      </c>
      <c r="C462" s="2">
        <v>-146</v>
      </c>
      <c r="D462" s="16">
        <v>3.923</v>
      </c>
      <c r="E462" s="5">
        <f t="shared" si="15"/>
        <v>0.112864027182007</v>
      </c>
      <c r="F462" s="18" t="s">
        <v>30</v>
      </c>
      <c r="G462" s="16">
        <f t="shared" si="14"/>
        <v>0.632522255192878</v>
      </c>
      <c r="H462" s="18" t="s">
        <v>294</v>
      </c>
      <c r="I462" s="18" t="s">
        <v>288</v>
      </c>
      <c r="J462" s="18" t="s">
        <v>24</v>
      </c>
      <c r="K462" s="17">
        <v>1035.51</v>
      </c>
      <c r="M462" s="17">
        <v>80</v>
      </c>
      <c r="N462" s="17">
        <v>5</v>
      </c>
      <c r="O462" s="23" t="s">
        <v>289</v>
      </c>
      <c r="P462" s="18" t="s">
        <v>290</v>
      </c>
    </row>
    <row r="463" spans="1:16">
      <c r="A463" s="2">
        <v>400</v>
      </c>
      <c r="B463" s="15">
        <v>23.5</v>
      </c>
      <c r="C463" s="2">
        <v>-106</v>
      </c>
      <c r="D463" s="16">
        <v>6.853</v>
      </c>
      <c r="E463" s="5">
        <f t="shared" si="15"/>
        <v>0.0279076410082865</v>
      </c>
      <c r="F463" s="18" t="s">
        <v>30</v>
      </c>
      <c r="G463" s="16">
        <f t="shared" si="14"/>
        <v>0.478127659574468</v>
      </c>
      <c r="H463" s="18" t="s">
        <v>294</v>
      </c>
      <c r="I463" s="18" t="s">
        <v>288</v>
      </c>
      <c r="J463" s="18" t="s">
        <v>24</v>
      </c>
      <c r="K463" s="17">
        <v>1035.51</v>
      </c>
      <c r="M463" s="17">
        <v>80</v>
      </c>
      <c r="N463" s="17">
        <v>5</v>
      </c>
      <c r="O463" s="23" t="s">
        <v>289</v>
      </c>
      <c r="P463" s="18" t="s">
        <v>290</v>
      </c>
    </row>
    <row r="464" spans="1:16">
      <c r="A464" s="2">
        <v>300</v>
      </c>
      <c r="B464" s="15">
        <v>21.1</v>
      </c>
      <c r="C464" s="2">
        <v>-89</v>
      </c>
      <c r="D464" s="16">
        <v>9.156</v>
      </c>
      <c r="E464" s="5">
        <f t="shared" si="15"/>
        <v>0.0123002242333518</v>
      </c>
      <c r="F464" s="18" t="s">
        <v>30</v>
      </c>
      <c r="G464" s="16">
        <f t="shared" si="14"/>
        <v>0.375402843601896</v>
      </c>
      <c r="H464" s="18" t="s">
        <v>294</v>
      </c>
      <c r="I464" s="18" t="s">
        <v>288</v>
      </c>
      <c r="J464" s="18" t="s">
        <v>24</v>
      </c>
      <c r="K464" s="17">
        <v>1035.51</v>
      </c>
      <c r="M464" s="17">
        <v>80</v>
      </c>
      <c r="N464" s="17">
        <v>5</v>
      </c>
      <c r="O464" s="23" t="s">
        <v>289</v>
      </c>
      <c r="P464" s="18" t="s">
        <v>290</v>
      </c>
    </row>
    <row r="465" spans="1:16">
      <c r="A465" s="2">
        <v>1000</v>
      </c>
      <c r="B465" s="15">
        <v>20.9</v>
      </c>
      <c r="C465" s="2">
        <v>-117</v>
      </c>
      <c r="D465" s="16">
        <v>2.514</v>
      </c>
      <c r="E465" s="5">
        <f t="shared" si="15"/>
        <v>0.260531454476939</v>
      </c>
      <c r="F465" s="18" t="s">
        <v>30</v>
      </c>
      <c r="G465" s="16">
        <f t="shared" si="14"/>
        <v>0.654976076555024</v>
      </c>
      <c r="H465" s="18" t="s">
        <v>295</v>
      </c>
      <c r="I465" s="18" t="s">
        <v>288</v>
      </c>
      <c r="J465" s="18" t="s">
        <v>24</v>
      </c>
      <c r="K465" s="17">
        <v>1035.51</v>
      </c>
      <c r="M465" s="17">
        <v>80</v>
      </c>
      <c r="N465" s="17">
        <v>5</v>
      </c>
      <c r="O465" s="23" t="s">
        <v>289</v>
      </c>
      <c r="P465" s="18" t="s">
        <v>290</v>
      </c>
    </row>
    <row r="466" spans="1:16">
      <c r="A466" s="2">
        <v>700</v>
      </c>
      <c r="B466" s="15">
        <v>17.3</v>
      </c>
      <c r="C466" s="2">
        <v>-93</v>
      </c>
      <c r="D466" s="16">
        <v>3.244</v>
      </c>
      <c r="E466" s="5">
        <f t="shared" si="15"/>
        <v>0.10787901898035</v>
      </c>
      <c r="F466" s="18" t="s">
        <v>30</v>
      </c>
      <c r="G466" s="16">
        <f t="shared" si="14"/>
        <v>0.499942196531792</v>
      </c>
      <c r="H466" s="18" t="s">
        <v>295</v>
      </c>
      <c r="I466" s="18" t="s">
        <v>288</v>
      </c>
      <c r="J466" s="18" t="s">
        <v>24</v>
      </c>
      <c r="K466" s="17">
        <v>1035.51</v>
      </c>
      <c r="M466" s="17">
        <v>80</v>
      </c>
      <c r="N466" s="17">
        <v>5</v>
      </c>
      <c r="O466" s="23" t="s">
        <v>289</v>
      </c>
      <c r="P466" s="18" t="s">
        <v>290</v>
      </c>
    </row>
    <row r="467" spans="1:16">
      <c r="A467" s="2">
        <v>400</v>
      </c>
      <c r="B467" s="15">
        <v>14.3</v>
      </c>
      <c r="C467" s="2">
        <v>-66</v>
      </c>
      <c r="D467" s="16">
        <v>5.091</v>
      </c>
      <c r="E467" s="5">
        <f t="shared" si="15"/>
        <v>0.0239336385476633</v>
      </c>
      <c r="F467" s="18" t="s">
        <v>30</v>
      </c>
      <c r="G467" s="16">
        <f t="shared" si="14"/>
        <v>0.304615384615385</v>
      </c>
      <c r="H467" s="18" t="s">
        <v>295</v>
      </c>
      <c r="I467" s="18" t="s">
        <v>288</v>
      </c>
      <c r="J467" s="18" t="s">
        <v>24</v>
      </c>
      <c r="K467" s="17">
        <v>1035.51</v>
      </c>
      <c r="M467" s="17">
        <v>80</v>
      </c>
      <c r="N467" s="17">
        <v>5</v>
      </c>
      <c r="O467" s="23" t="s">
        <v>289</v>
      </c>
      <c r="P467" s="18" t="s">
        <v>290</v>
      </c>
    </row>
    <row r="468" spans="1:16">
      <c r="A468" s="2">
        <v>300</v>
      </c>
      <c r="B468" s="15">
        <v>13.2</v>
      </c>
      <c r="C468" s="2">
        <v>-53</v>
      </c>
      <c r="D468" s="16">
        <v>6.847</v>
      </c>
      <c r="E468" s="5">
        <f t="shared" si="15"/>
        <v>0.00932392421365694</v>
      </c>
      <c r="F468" s="18" t="s">
        <v>30</v>
      </c>
      <c r="G468" s="16">
        <f t="shared" si="14"/>
        <v>0.21280303030303</v>
      </c>
      <c r="H468" s="18" t="s">
        <v>295</v>
      </c>
      <c r="I468" s="18" t="s">
        <v>288</v>
      </c>
      <c r="J468" s="18" t="s">
        <v>24</v>
      </c>
      <c r="K468" s="17">
        <v>1035.51</v>
      </c>
      <c r="M468" s="17">
        <v>80</v>
      </c>
      <c r="N468" s="17">
        <v>5</v>
      </c>
      <c r="O468" s="23" t="s">
        <v>289</v>
      </c>
      <c r="P468" s="18" t="s">
        <v>290</v>
      </c>
    </row>
    <row r="469" spans="1:16">
      <c r="A469" s="2">
        <v>1000</v>
      </c>
      <c r="B469" s="15">
        <v>230</v>
      </c>
      <c r="C469" s="2">
        <v>-223</v>
      </c>
      <c r="D469" s="16">
        <v>2.976</v>
      </c>
      <c r="E469" s="5">
        <f t="shared" si="15"/>
        <v>0.0726522323515662</v>
      </c>
      <c r="F469" s="18" t="s">
        <v>30</v>
      </c>
      <c r="G469" s="16">
        <f t="shared" si="14"/>
        <v>0.216213043478261</v>
      </c>
      <c r="H469" s="18" t="s">
        <v>296</v>
      </c>
      <c r="I469" s="18" t="s">
        <v>288</v>
      </c>
      <c r="J469" s="18" t="s">
        <v>24</v>
      </c>
      <c r="K469" s="17">
        <v>1035.51</v>
      </c>
      <c r="M469" s="17">
        <v>80</v>
      </c>
      <c r="N469" s="17">
        <v>5</v>
      </c>
      <c r="O469" s="23" t="s">
        <v>289</v>
      </c>
      <c r="P469" s="18" t="s">
        <v>290</v>
      </c>
    </row>
    <row r="470" spans="1:16">
      <c r="A470" s="2">
        <v>700</v>
      </c>
      <c r="B470" s="15">
        <v>190</v>
      </c>
      <c r="C470" s="2">
        <v>-202</v>
      </c>
      <c r="D470" s="16">
        <v>3.866</v>
      </c>
      <c r="E470" s="5">
        <f t="shared" si="15"/>
        <v>0.0388852887521442</v>
      </c>
      <c r="F470" s="18" t="s">
        <v>30</v>
      </c>
      <c r="G470" s="16">
        <f t="shared" si="14"/>
        <v>0.214757894736842</v>
      </c>
      <c r="H470" s="18" t="s">
        <v>296</v>
      </c>
      <c r="I470" s="18" t="s">
        <v>288</v>
      </c>
      <c r="J470" s="18" t="s">
        <v>24</v>
      </c>
      <c r="K470" s="17">
        <v>1035.51</v>
      </c>
      <c r="M470" s="17">
        <v>80</v>
      </c>
      <c r="N470" s="17">
        <v>5</v>
      </c>
      <c r="O470" s="23" t="s">
        <v>289</v>
      </c>
      <c r="P470" s="18" t="s">
        <v>290</v>
      </c>
    </row>
    <row r="471" spans="1:16">
      <c r="A471" s="2">
        <v>400</v>
      </c>
      <c r="B471" s="15">
        <v>150</v>
      </c>
      <c r="C471" s="2">
        <v>-173</v>
      </c>
      <c r="D471" s="16">
        <v>6.773</v>
      </c>
      <c r="E471" s="5">
        <f t="shared" si="15"/>
        <v>0.0117836507702151</v>
      </c>
      <c r="F471" s="18" t="s">
        <v>30</v>
      </c>
      <c r="G471" s="16">
        <f t="shared" si="14"/>
        <v>0.199526666666667</v>
      </c>
      <c r="H471" s="18" t="s">
        <v>296</v>
      </c>
      <c r="I471" s="18" t="s">
        <v>288</v>
      </c>
      <c r="J471" s="18" t="s">
        <v>24</v>
      </c>
      <c r="K471" s="17">
        <v>1035.51</v>
      </c>
      <c r="M471" s="17">
        <v>80</v>
      </c>
      <c r="N471" s="17">
        <v>5</v>
      </c>
      <c r="O471" s="23" t="s">
        <v>289</v>
      </c>
      <c r="P471" s="18" t="s">
        <v>290</v>
      </c>
    </row>
    <row r="472" spans="1:16">
      <c r="A472" s="2">
        <v>300</v>
      </c>
      <c r="B472" s="15">
        <v>140</v>
      </c>
      <c r="C472" s="2">
        <v>-156</v>
      </c>
      <c r="D472" s="16">
        <v>9.67</v>
      </c>
      <c r="E472" s="5">
        <f t="shared" si="15"/>
        <v>0.00539282020977988</v>
      </c>
      <c r="F472" s="18" t="s">
        <v>30</v>
      </c>
      <c r="G472" s="16">
        <f t="shared" si="14"/>
        <v>0.173828571428571</v>
      </c>
      <c r="H472" s="18" t="s">
        <v>296</v>
      </c>
      <c r="I472" s="18" t="s">
        <v>288</v>
      </c>
      <c r="J472" s="18" t="s">
        <v>24</v>
      </c>
      <c r="K472" s="17">
        <v>1035.51</v>
      </c>
      <c r="M472" s="17">
        <v>80</v>
      </c>
      <c r="N472" s="17">
        <v>5</v>
      </c>
      <c r="O472" s="23" t="s">
        <v>289</v>
      </c>
      <c r="P472" s="18" t="s">
        <v>290</v>
      </c>
    </row>
    <row r="473" spans="1:16">
      <c r="A473" s="2">
        <v>300</v>
      </c>
      <c r="B473" s="15">
        <v>320</v>
      </c>
      <c r="C473" s="2">
        <v>-196</v>
      </c>
      <c r="D473" s="16">
        <v>1.285</v>
      </c>
      <c r="E473" s="5">
        <f t="shared" si="15"/>
        <v>0.0280272373540856</v>
      </c>
      <c r="F473" s="18" t="s">
        <v>16</v>
      </c>
      <c r="G473" s="16">
        <f t="shared" si="14"/>
        <v>0.12005</v>
      </c>
      <c r="H473" s="18" t="s">
        <v>297</v>
      </c>
      <c r="I473" s="18" t="s">
        <v>112</v>
      </c>
      <c r="J473" s="18" t="s">
        <v>24</v>
      </c>
      <c r="K473" s="17">
        <v>1357.83</v>
      </c>
      <c r="M473" s="17">
        <v>46</v>
      </c>
      <c r="N473" s="17">
        <v>23</v>
      </c>
      <c r="O473" s="23" t="s">
        <v>298</v>
      </c>
      <c r="P473" s="18" t="s">
        <v>299</v>
      </c>
    </row>
    <row r="474" spans="1:16">
      <c r="A474" s="2">
        <v>300</v>
      </c>
      <c r="B474" s="15">
        <v>4.68</v>
      </c>
      <c r="C474" s="2">
        <v>21</v>
      </c>
      <c r="D474" s="16">
        <v>3.696</v>
      </c>
      <c r="E474" s="5">
        <f t="shared" si="15"/>
        <v>0.0076486013986014</v>
      </c>
      <c r="F474" s="18" t="s">
        <v>110</v>
      </c>
      <c r="G474" s="16">
        <f t="shared" si="14"/>
        <v>0.0942307692307692</v>
      </c>
      <c r="H474" s="18" t="s">
        <v>300</v>
      </c>
      <c r="I474" s="18" t="s">
        <v>288</v>
      </c>
      <c r="J474" s="18" t="s">
        <v>24</v>
      </c>
      <c r="K474" s="17">
        <v>224.2</v>
      </c>
      <c r="L474"/>
      <c r="M474" s="17">
        <v>20</v>
      </c>
      <c r="N474" s="17">
        <v>5</v>
      </c>
      <c r="O474" s="23" t="s">
        <v>301</v>
      </c>
      <c r="P474" s="18" t="s">
        <v>302</v>
      </c>
    </row>
    <row r="475" spans="1:16">
      <c r="A475" s="2">
        <v>300</v>
      </c>
      <c r="B475" s="15">
        <v>160</v>
      </c>
      <c r="C475" s="2">
        <v>215</v>
      </c>
      <c r="D475" s="16">
        <v>1.8</v>
      </c>
      <c r="E475" s="5">
        <f t="shared" si="15"/>
        <v>0.0481510416666667</v>
      </c>
      <c r="F475" s="18" t="s">
        <v>110</v>
      </c>
      <c r="G475" s="16">
        <f t="shared" si="14"/>
        <v>0.28890625</v>
      </c>
      <c r="H475" s="18" t="s">
        <v>303</v>
      </c>
      <c r="I475" s="18" t="s">
        <v>288</v>
      </c>
      <c r="J475" s="18" t="s">
        <v>24</v>
      </c>
      <c r="K475" s="17">
        <v>222.95</v>
      </c>
      <c r="L475"/>
      <c r="M475" s="17">
        <v>20</v>
      </c>
      <c r="N475" s="17">
        <v>5</v>
      </c>
      <c r="O475" s="23" t="s">
        <v>301</v>
      </c>
      <c r="P475" s="18" t="s">
        <v>304</v>
      </c>
    </row>
    <row r="476" spans="1:16">
      <c r="A476" s="2">
        <v>300</v>
      </c>
      <c r="B476" s="15">
        <v>690</v>
      </c>
      <c r="C476" s="2">
        <v>330</v>
      </c>
      <c r="D476" s="16">
        <v>1.8</v>
      </c>
      <c r="E476" s="5">
        <f t="shared" si="15"/>
        <v>0.026304347826087</v>
      </c>
      <c r="F476" s="18" t="s">
        <v>110</v>
      </c>
      <c r="G476" s="16">
        <f t="shared" si="14"/>
        <v>0.157826086956522</v>
      </c>
      <c r="H476" s="18" t="s">
        <v>305</v>
      </c>
      <c r="I476" s="18" t="s">
        <v>288</v>
      </c>
      <c r="J476" s="18" t="s">
        <v>24</v>
      </c>
      <c r="K476" s="17">
        <v>222.73</v>
      </c>
      <c r="M476" s="17">
        <v>20</v>
      </c>
      <c r="N476" s="17">
        <v>5</v>
      </c>
      <c r="O476" s="23" t="s">
        <v>301</v>
      </c>
      <c r="P476" s="18" t="s">
        <v>306</v>
      </c>
    </row>
    <row r="477" spans="1:16">
      <c r="A477" s="2">
        <v>300</v>
      </c>
      <c r="B477" s="15">
        <v>1570</v>
      </c>
      <c r="C477" s="2">
        <v>395</v>
      </c>
      <c r="D477" s="16">
        <v>1.807</v>
      </c>
      <c r="E477" s="5">
        <f t="shared" si="15"/>
        <v>0.0164990007014477</v>
      </c>
      <c r="F477" s="18" t="s">
        <v>110</v>
      </c>
      <c r="G477" s="16">
        <f t="shared" si="14"/>
        <v>0.0993789808917197</v>
      </c>
      <c r="H477" s="18" t="s">
        <v>307</v>
      </c>
      <c r="I477" s="18" t="s">
        <v>288</v>
      </c>
      <c r="J477" s="18" t="s">
        <v>24</v>
      </c>
      <c r="K477" s="17">
        <v>222.73</v>
      </c>
      <c r="L477" s="22"/>
      <c r="M477" s="17">
        <v>20</v>
      </c>
      <c r="N477" s="17">
        <v>5</v>
      </c>
      <c r="O477" s="23" t="s">
        <v>301</v>
      </c>
      <c r="P477" s="18" t="s">
        <v>306</v>
      </c>
    </row>
    <row r="478" spans="1:16">
      <c r="A478" s="2">
        <v>700</v>
      </c>
      <c r="B478" s="15">
        <v>23.2</v>
      </c>
      <c r="C478" s="2">
        <v>210</v>
      </c>
      <c r="D478" s="16">
        <v>1.57</v>
      </c>
      <c r="E478" s="5">
        <f t="shared" si="15"/>
        <v>0.847518119920931</v>
      </c>
      <c r="F478" s="18" t="s">
        <v>185</v>
      </c>
      <c r="G478" s="16">
        <f t="shared" si="14"/>
        <v>1.90086206896552</v>
      </c>
      <c r="H478" s="18" t="s">
        <v>308</v>
      </c>
      <c r="I478" s="18" t="s">
        <v>43</v>
      </c>
      <c r="J478" s="18" t="s">
        <v>24</v>
      </c>
      <c r="K478" s="17">
        <v>752.85</v>
      </c>
      <c r="M478" s="17">
        <v>34</v>
      </c>
      <c r="N478" s="17">
        <v>17</v>
      </c>
      <c r="O478" s="25" t="s">
        <v>193</v>
      </c>
      <c r="P478" s="18" t="s">
        <v>309</v>
      </c>
    </row>
    <row r="479" spans="1:16">
      <c r="A479" s="2">
        <v>400</v>
      </c>
      <c r="B479" s="15">
        <v>18.3</v>
      </c>
      <c r="C479" s="2">
        <v>143</v>
      </c>
      <c r="D479" s="16">
        <v>1.6</v>
      </c>
      <c r="E479" s="5">
        <f t="shared" si="15"/>
        <v>0.279357923497268</v>
      </c>
      <c r="F479" s="18" t="s">
        <v>185</v>
      </c>
      <c r="G479" s="16">
        <f t="shared" si="14"/>
        <v>1.11743169398907</v>
      </c>
      <c r="H479" s="18" t="s">
        <v>308</v>
      </c>
      <c r="I479" s="18" t="s">
        <v>43</v>
      </c>
      <c r="J479" s="18" t="s">
        <v>24</v>
      </c>
      <c r="K479" s="17">
        <v>752.85</v>
      </c>
      <c r="M479" s="17">
        <v>34</v>
      </c>
      <c r="N479" s="17">
        <v>17</v>
      </c>
      <c r="O479" s="23" t="s">
        <v>193</v>
      </c>
      <c r="P479" s="18" t="s">
        <v>309</v>
      </c>
    </row>
    <row r="480" spans="1:16">
      <c r="A480" s="2">
        <v>300</v>
      </c>
      <c r="B480" s="15">
        <v>16.4</v>
      </c>
      <c r="C480" s="2">
        <v>108</v>
      </c>
      <c r="D480" s="16">
        <v>1.6</v>
      </c>
      <c r="E480" s="5">
        <f t="shared" si="15"/>
        <v>0.133353658536585</v>
      </c>
      <c r="F480" s="18" t="s">
        <v>185</v>
      </c>
      <c r="G480" s="16">
        <f t="shared" si="14"/>
        <v>0.711219512195122</v>
      </c>
      <c r="H480" s="18" t="s">
        <v>308</v>
      </c>
      <c r="I480" s="18" t="s">
        <v>43</v>
      </c>
      <c r="J480" s="18" t="s">
        <v>24</v>
      </c>
      <c r="K480" s="17">
        <v>752.85</v>
      </c>
      <c r="M480" s="17">
        <v>34</v>
      </c>
      <c r="N480" s="17">
        <v>17</v>
      </c>
      <c r="O480" s="23" t="s">
        <v>193</v>
      </c>
      <c r="P480" s="18" t="s">
        <v>309</v>
      </c>
    </row>
    <row r="481" spans="1:16">
      <c r="A481" s="2">
        <v>1000</v>
      </c>
      <c r="B481" s="15">
        <v>63.9</v>
      </c>
      <c r="C481" s="2">
        <v>-215</v>
      </c>
      <c r="D481" s="16">
        <v>0.893</v>
      </c>
      <c r="E481" s="5">
        <f t="shared" si="15"/>
        <v>0.810073831066529</v>
      </c>
      <c r="F481" s="18" t="s">
        <v>16</v>
      </c>
      <c r="G481" s="16">
        <f t="shared" si="14"/>
        <v>0.72339593114241</v>
      </c>
      <c r="H481" s="18" t="s">
        <v>310</v>
      </c>
      <c r="I481" s="18" t="s">
        <v>77</v>
      </c>
      <c r="J481" s="18" t="s">
        <v>24</v>
      </c>
      <c r="K481" s="17">
        <v>893.06</v>
      </c>
      <c r="M481" s="17">
        <v>28</v>
      </c>
      <c r="N481" s="17">
        <v>6.74</v>
      </c>
      <c r="O481" s="23" t="s">
        <v>311</v>
      </c>
      <c r="P481" s="18" t="s">
        <v>312</v>
      </c>
    </row>
    <row r="482" spans="1:16">
      <c r="A482" s="2">
        <v>700</v>
      </c>
      <c r="B482" s="15">
        <v>42.5</v>
      </c>
      <c r="C482" s="2">
        <v>-159</v>
      </c>
      <c r="D482" s="16">
        <v>1</v>
      </c>
      <c r="E482" s="5">
        <f t="shared" si="15"/>
        <v>0.416392941176471</v>
      </c>
      <c r="F482" s="18" t="s">
        <v>16</v>
      </c>
      <c r="G482" s="16">
        <f t="shared" si="14"/>
        <v>0.594847058823529</v>
      </c>
      <c r="H482" s="18" t="s">
        <v>310</v>
      </c>
      <c r="I482" s="18" t="s">
        <v>77</v>
      </c>
      <c r="J482" s="18" t="s">
        <v>24</v>
      </c>
      <c r="K482" s="17">
        <v>893.06</v>
      </c>
      <c r="M482" s="17">
        <v>28</v>
      </c>
      <c r="N482" s="17">
        <v>6.74</v>
      </c>
      <c r="O482" s="23" t="s">
        <v>311</v>
      </c>
      <c r="P482" s="18" t="s">
        <v>312</v>
      </c>
    </row>
    <row r="483" spans="1:16">
      <c r="A483" s="2">
        <v>400</v>
      </c>
      <c r="B483" s="15">
        <v>26.8</v>
      </c>
      <c r="C483" s="2">
        <v>-89</v>
      </c>
      <c r="D483" s="16">
        <v>1.17</v>
      </c>
      <c r="E483" s="5">
        <f t="shared" si="15"/>
        <v>0.10104605179232</v>
      </c>
      <c r="F483" s="18" t="s">
        <v>16</v>
      </c>
      <c r="G483" s="16">
        <f t="shared" si="14"/>
        <v>0.295559701492537</v>
      </c>
      <c r="H483" s="18" t="s">
        <v>310</v>
      </c>
      <c r="I483" s="18" t="s">
        <v>77</v>
      </c>
      <c r="J483" s="18" t="s">
        <v>24</v>
      </c>
      <c r="K483" s="17">
        <v>893.06</v>
      </c>
      <c r="M483" s="17">
        <v>28</v>
      </c>
      <c r="N483" s="17">
        <v>6.74</v>
      </c>
      <c r="O483" s="23" t="s">
        <v>311</v>
      </c>
      <c r="P483" s="18" t="s">
        <v>312</v>
      </c>
    </row>
    <row r="484" spans="1:16">
      <c r="A484" s="2">
        <v>300</v>
      </c>
      <c r="B484" s="15">
        <v>27</v>
      </c>
      <c r="C484" s="2">
        <v>-41</v>
      </c>
      <c r="D484" s="16">
        <v>1.24</v>
      </c>
      <c r="E484" s="5">
        <f t="shared" si="15"/>
        <v>0.0150627240143369</v>
      </c>
      <c r="F484" s="18" t="s">
        <v>16</v>
      </c>
      <c r="G484" s="16">
        <f t="shared" si="14"/>
        <v>0.0622592592592593</v>
      </c>
      <c r="H484" s="18" t="s">
        <v>310</v>
      </c>
      <c r="I484" s="18" t="s">
        <v>77</v>
      </c>
      <c r="J484" s="18" t="s">
        <v>24</v>
      </c>
      <c r="K484" s="17">
        <v>893.06</v>
      </c>
      <c r="M484" s="17">
        <v>28</v>
      </c>
      <c r="N484" s="17">
        <v>6.74</v>
      </c>
      <c r="O484" s="23" t="s">
        <v>311</v>
      </c>
      <c r="P484" s="18" t="s">
        <v>312</v>
      </c>
    </row>
    <row r="485" spans="1:16">
      <c r="A485" s="2">
        <v>1000</v>
      </c>
      <c r="B485" s="15">
        <v>9.74</v>
      </c>
      <c r="C485" s="2">
        <v>-75</v>
      </c>
      <c r="D485" s="16">
        <v>2.87</v>
      </c>
      <c r="E485" s="5">
        <f t="shared" si="15"/>
        <v>0.201224878191874</v>
      </c>
      <c r="F485" s="18" t="s">
        <v>16</v>
      </c>
      <c r="G485" s="16">
        <f t="shared" si="14"/>
        <v>0.577515400410678</v>
      </c>
      <c r="H485" s="18" t="s">
        <v>313</v>
      </c>
      <c r="I485" s="18" t="s">
        <v>77</v>
      </c>
      <c r="J485" s="18" t="s">
        <v>24</v>
      </c>
      <c r="K485" s="17">
        <v>893.06</v>
      </c>
      <c r="L485" s="22"/>
      <c r="M485" s="17">
        <v>28</v>
      </c>
      <c r="N485" s="17">
        <v>6.99</v>
      </c>
      <c r="O485" s="23" t="s">
        <v>311</v>
      </c>
      <c r="P485" s="18" t="s">
        <v>312</v>
      </c>
    </row>
    <row r="486" spans="1:16">
      <c r="A486" s="2">
        <v>700</v>
      </c>
      <c r="B486" s="15">
        <v>8.02</v>
      </c>
      <c r="C486" s="2">
        <v>-58</v>
      </c>
      <c r="D486" s="16">
        <v>2.84</v>
      </c>
      <c r="E486" s="5">
        <f t="shared" si="15"/>
        <v>0.103385901443574</v>
      </c>
      <c r="F486" s="18" t="s">
        <v>16</v>
      </c>
      <c r="G486" s="16">
        <f t="shared" si="14"/>
        <v>0.419451371571072</v>
      </c>
      <c r="H486" s="18" t="s">
        <v>313</v>
      </c>
      <c r="I486" s="18" t="s">
        <v>77</v>
      </c>
      <c r="J486" s="18" t="s">
        <v>24</v>
      </c>
      <c r="K486" s="17">
        <v>893.06</v>
      </c>
      <c r="M486" s="17">
        <v>28</v>
      </c>
      <c r="N486" s="17">
        <v>6.99</v>
      </c>
      <c r="O486" s="23" t="s">
        <v>311</v>
      </c>
      <c r="P486" s="18" t="s">
        <v>312</v>
      </c>
    </row>
    <row r="487" spans="1:16">
      <c r="A487" s="2">
        <v>400</v>
      </c>
      <c r="B487" s="15">
        <v>6.1</v>
      </c>
      <c r="C487" s="2">
        <v>-42</v>
      </c>
      <c r="D487" s="16">
        <v>2.605</v>
      </c>
      <c r="E487" s="5">
        <f t="shared" si="15"/>
        <v>0.0444038891161386</v>
      </c>
      <c r="F487" s="18" t="s">
        <v>16</v>
      </c>
      <c r="G487" s="16">
        <f t="shared" si="14"/>
        <v>0.289180327868853</v>
      </c>
      <c r="H487" s="18" t="s">
        <v>313</v>
      </c>
      <c r="I487" s="18" t="s">
        <v>77</v>
      </c>
      <c r="J487" s="18" t="s">
        <v>24</v>
      </c>
      <c r="K487" s="17">
        <v>893.06</v>
      </c>
      <c r="M487" s="17">
        <v>28</v>
      </c>
      <c r="N487" s="17">
        <v>6.99</v>
      </c>
      <c r="O487" s="23" t="s">
        <v>311</v>
      </c>
      <c r="P487" s="18" t="s">
        <v>312</v>
      </c>
    </row>
    <row r="488" spans="1:16">
      <c r="A488" s="2">
        <v>300</v>
      </c>
      <c r="B488" s="15">
        <v>6.1</v>
      </c>
      <c r="C488" s="2">
        <v>-41</v>
      </c>
      <c r="D488" s="16">
        <v>2.46</v>
      </c>
      <c r="E488" s="5">
        <f t="shared" si="15"/>
        <v>0.0336065573770492</v>
      </c>
      <c r="F488" s="18" t="s">
        <v>16</v>
      </c>
      <c r="G488" s="16">
        <f t="shared" si="14"/>
        <v>0.275573770491803</v>
      </c>
      <c r="H488" s="18" t="s">
        <v>313</v>
      </c>
      <c r="I488" s="18" t="s">
        <v>77</v>
      </c>
      <c r="J488" s="18" t="s">
        <v>24</v>
      </c>
      <c r="K488" s="17">
        <v>893.06</v>
      </c>
      <c r="M488" s="17">
        <v>28</v>
      </c>
      <c r="N488" s="17">
        <v>6.99</v>
      </c>
      <c r="O488" s="23" t="s">
        <v>311</v>
      </c>
      <c r="P488" s="18" t="s">
        <v>312</v>
      </c>
    </row>
    <row r="489" spans="1:16">
      <c r="A489" s="2">
        <v>1000</v>
      </c>
      <c r="B489" s="15">
        <v>52.7</v>
      </c>
      <c r="C489" s="2">
        <v>-185</v>
      </c>
      <c r="D489" s="16">
        <v>1.37</v>
      </c>
      <c r="E489" s="5">
        <f t="shared" si="15"/>
        <v>0.474037036524052</v>
      </c>
      <c r="F489" s="18" t="s">
        <v>16</v>
      </c>
      <c r="G489" s="16">
        <f t="shared" si="14"/>
        <v>0.649430740037951</v>
      </c>
      <c r="H489" s="18" t="s">
        <v>314</v>
      </c>
      <c r="I489" s="18" t="s">
        <v>77</v>
      </c>
      <c r="J489" s="18" t="s">
        <v>24</v>
      </c>
      <c r="K489" s="17">
        <v>893.06</v>
      </c>
      <c r="M489" s="17">
        <v>28</v>
      </c>
      <c r="N489" s="17">
        <v>7</v>
      </c>
      <c r="O489" s="23" t="s">
        <v>311</v>
      </c>
      <c r="P489" s="18" t="s">
        <v>312</v>
      </c>
    </row>
    <row r="490" spans="1:16">
      <c r="A490" s="2">
        <v>700</v>
      </c>
      <c r="B490" s="15">
        <v>43.7</v>
      </c>
      <c r="C490" s="2">
        <v>-131</v>
      </c>
      <c r="D490" s="16">
        <v>1.56</v>
      </c>
      <c r="E490" s="5">
        <f t="shared" si="15"/>
        <v>0.176211641142991</v>
      </c>
      <c r="F490" s="18" t="s">
        <v>16</v>
      </c>
      <c r="G490" s="16">
        <f t="shared" si="14"/>
        <v>0.392700228832952</v>
      </c>
      <c r="H490" s="18" t="s">
        <v>314</v>
      </c>
      <c r="I490" s="18" t="s">
        <v>77</v>
      </c>
      <c r="J490" s="18" t="s">
        <v>24</v>
      </c>
      <c r="K490" s="17">
        <v>893.06</v>
      </c>
      <c r="M490" s="17">
        <v>28</v>
      </c>
      <c r="N490" s="17">
        <v>7</v>
      </c>
      <c r="O490" s="23" t="s">
        <v>311</v>
      </c>
      <c r="P490" s="18" t="s">
        <v>312</v>
      </c>
    </row>
    <row r="491" spans="1:16">
      <c r="A491" s="2">
        <v>400</v>
      </c>
      <c r="B491" s="15">
        <v>53.5</v>
      </c>
      <c r="C491" s="2">
        <v>-70</v>
      </c>
      <c r="D491" s="16">
        <v>1.83</v>
      </c>
      <c r="E491" s="5">
        <f t="shared" si="15"/>
        <v>0.020019406567591</v>
      </c>
      <c r="F491" s="18" t="s">
        <v>16</v>
      </c>
      <c r="G491" s="16">
        <f t="shared" si="14"/>
        <v>0.091588785046729</v>
      </c>
      <c r="H491" s="18" t="s">
        <v>314</v>
      </c>
      <c r="I491" s="18" t="s">
        <v>77</v>
      </c>
      <c r="J491" s="18" t="s">
        <v>24</v>
      </c>
      <c r="K491" s="17">
        <v>893.06</v>
      </c>
      <c r="M491" s="17">
        <v>28</v>
      </c>
      <c r="N491" s="17">
        <v>7</v>
      </c>
      <c r="O491" s="23" t="s">
        <v>311</v>
      </c>
      <c r="P491" s="18" t="s">
        <v>312</v>
      </c>
    </row>
    <row r="492" spans="1:16">
      <c r="A492" s="2">
        <v>300</v>
      </c>
      <c r="B492" s="15">
        <v>71</v>
      </c>
      <c r="C492" s="2">
        <v>-71</v>
      </c>
      <c r="D492" s="16">
        <v>1.967</v>
      </c>
      <c r="E492" s="5">
        <f t="shared" si="15"/>
        <v>0.0108286731062532</v>
      </c>
      <c r="F492" s="18" t="s">
        <v>16</v>
      </c>
      <c r="G492" s="16">
        <f t="shared" si="14"/>
        <v>0.071</v>
      </c>
      <c r="H492" s="18" t="s">
        <v>314</v>
      </c>
      <c r="I492" s="18" t="s">
        <v>77</v>
      </c>
      <c r="J492" s="18" t="s">
        <v>24</v>
      </c>
      <c r="K492" s="17">
        <v>893.06</v>
      </c>
      <c r="M492" s="17">
        <v>28</v>
      </c>
      <c r="N492" s="17">
        <v>7</v>
      </c>
      <c r="O492" s="23" t="s">
        <v>311</v>
      </c>
      <c r="P492" s="18" t="s">
        <v>312</v>
      </c>
    </row>
    <row r="493" spans="1:16">
      <c r="A493" s="2">
        <v>1000</v>
      </c>
      <c r="B493" s="15">
        <v>68.7</v>
      </c>
      <c r="C493" s="2">
        <v>-221</v>
      </c>
      <c r="D493" s="16">
        <v>0.987</v>
      </c>
      <c r="E493" s="5">
        <f t="shared" si="15"/>
        <v>0.720295427161543</v>
      </c>
      <c r="F493" s="18" t="s">
        <v>16</v>
      </c>
      <c r="G493" s="16">
        <f t="shared" si="14"/>
        <v>0.710931586608442</v>
      </c>
      <c r="H493" s="18" t="s">
        <v>315</v>
      </c>
      <c r="I493" s="18" t="s">
        <v>77</v>
      </c>
      <c r="J493" s="18" t="s">
        <v>24</v>
      </c>
      <c r="K493" s="17">
        <v>893.06</v>
      </c>
      <c r="M493" s="17">
        <v>28</v>
      </c>
      <c r="N493" s="17">
        <v>7</v>
      </c>
      <c r="O493" s="23" t="s">
        <v>311</v>
      </c>
      <c r="P493" s="18" t="s">
        <v>312</v>
      </c>
    </row>
    <row r="494" spans="1:16">
      <c r="A494" s="2">
        <v>700</v>
      </c>
      <c r="B494" s="15">
        <v>72.1</v>
      </c>
      <c r="C494" s="2">
        <v>-159</v>
      </c>
      <c r="D494" s="16">
        <v>1.17</v>
      </c>
      <c r="E494" s="5">
        <f t="shared" si="15"/>
        <v>0.209783420463032</v>
      </c>
      <c r="F494" s="18" t="s">
        <v>16</v>
      </c>
      <c r="G494" s="16">
        <f t="shared" si="14"/>
        <v>0.350638002773925</v>
      </c>
      <c r="H494" s="18" t="s">
        <v>315</v>
      </c>
      <c r="I494" s="18" t="s">
        <v>77</v>
      </c>
      <c r="J494" s="18" t="s">
        <v>24</v>
      </c>
      <c r="K494" s="17">
        <v>893.06</v>
      </c>
      <c r="L494" s="22"/>
      <c r="M494" s="17">
        <v>28</v>
      </c>
      <c r="N494" s="17">
        <v>7</v>
      </c>
      <c r="O494" s="23" t="s">
        <v>311</v>
      </c>
      <c r="P494" s="18" t="s">
        <v>312</v>
      </c>
    </row>
    <row r="495" spans="1:16">
      <c r="A495" s="2">
        <v>400</v>
      </c>
      <c r="B495" s="15">
        <v>13.5</v>
      </c>
      <c r="C495" s="2">
        <v>-90</v>
      </c>
      <c r="D495" s="16">
        <v>1.36</v>
      </c>
      <c r="E495" s="5">
        <f t="shared" si="15"/>
        <v>0.176470588235294</v>
      </c>
      <c r="F495" s="18" t="s">
        <v>16</v>
      </c>
      <c r="G495" s="16">
        <f t="shared" si="14"/>
        <v>0.6</v>
      </c>
      <c r="H495" s="18" t="s">
        <v>315</v>
      </c>
      <c r="I495" s="18" t="s">
        <v>77</v>
      </c>
      <c r="J495" s="18" t="s">
        <v>24</v>
      </c>
      <c r="K495" s="17">
        <v>893.06</v>
      </c>
      <c r="M495" s="17">
        <v>28</v>
      </c>
      <c r="N495" s="17">
        <v>7</v>
      </c>
      <c r="O495" s="23" t="s">
        <v>311</v>
      </c>
      <c r="P495" s="18" t="s">
        <v>312</v>
      </c>
    </row>
    <row r="496" spans="1:16">
      <c r="A496" s="2">
        <v>300</v>
      </c>
      <c r="B496" s="15">
        <v>180</v>
      </c>
      <c r="C496" s="2">
        <v>-91</v>
      </c>
      <c r="D496" s="16">
        <v>1.47</v>
      </c>
      <c r="E496" s="5">
        <f t="shared" si="15"/>
        <v>0.00938888888888889</v>
      </c>
      <c r="F496" s="18" t="s">
        <v>16</v>
      </c>
      <c r="G496" s="16">
        <f t="shared" si="14"/>
        <v>0.0460055555555555</v>
      </c>
      <c r="H496" s="18" t="s">
        <v>315</v>
      </c>
      <c r="I496" s="18" t="s">
        <v>77</v>
      </c>
      <c r="J496" s="18" t="s">
        <v>24</v>
      </c>
      <c r="K496" s="17">
        <v>893.06</v>
      </c>
      <c r="M496" s="17">
        <v>28</v>
      </c>
      <c r="N496" s="17">
        <v>7</v>
      </c>
      <c r="O496" s="23" t="s">
        <v>311</v>
      </c>
      <c r="P496" s="18" t="s">
        <v>312</v>
      </c>
    </row>
    <row r="497" spans="1:16">
      <c r="A497" s="2">
        <v>1000</v>
      </c>
      <c r="B497" s="15">
        <v>22.5</v>
      </c>
      <c r="C497" s="2">
        <v>-117</v>
      </c>
      <c r="D497" s="16">
        <v>1.85</v>
      </c>
      <c r="E497" s="5">
        <f t="shared" si="15"/>
        <v>0.328864864864865</v>
      </c>
      <c r="F497" s="18" t="s">
        <v>16</v>
      </c>
      <c r="G497" s="16">
        <f t="shared" si="14"/>
        <v>0.6084</v>
      </c>
      <c r="H497" s="18" t="s">
        <v>316</v>
      </c>
      <c r="I497" s="18" t="s">
        <v>77</v>
      </c>
      <c r="J497" s="18" t="s">
        <v>24</v>
      </c>
      <c r="K497" s="17">
        <v>893.06</v>
      </c>
      <c r="M497" s="17">
        <v>28</v>
      </c>
      <c r="N497" s="17">
        <v>7</v>
      </c>
      <c r="O497" s="23" t="s">
        <v>311</v>
      </c>
      <c r="P497" s="18" t="s">
        <v>312</v>
      </c>
    </row>
    <row r="498" spans="1:16">
      <c r="A498" s="2">
        <v>700</v>
      </c>
      <c r="B498" s="15">
        <v>18.7</v>
      </c>
      <c r="C498" s="2">
        <v>-87</v>
      </c>
      <c r="D498" s="16">
        <v>1.98</v>
      </c>
      <c r="E498" s="5">
        <f t="shared" si="15"/>
        <v>0.143096742829363</v>
      </c>
      <c r="F498" s="18" t="s">
        <v>16</v>
      </c>
      <c r="G498" s="16">
        <f t="shared" si="14"/>
        <v>0.40475935828877</v>
      </c>
      <c r="H498" s="18" t="s">
        <v>316</v>
      </c>
      <c r="I498" s="18" t="s">
        <v>77</v>
      </c>
      <c r="J498" s="18" t="s">
        <v>24</v>
      </c>
      <c r="K498" s="17">
        <v>893.06</v>
      </c>
      <c r="L498"/>
      <c r="M498" s="17">
        <v>28</v>
      </c>
      <c r="N498" s="17">
        <v>7</v>
      </c>
      <c r="O498" s="23" t="s">
        <v>311</v>
      </c>
      <c r="P498" s="18" t="s">
        <v>312</v>
      </c>
    </row>
    <row r="499" spans="1:16">
      <c r="A499" s="2">
        <v>400</v>
      </c>
      <c r="B499" s="15">
        <v>13.7</v>
      </c>
      <c r="C499" s="2">
        <v>-58</v>
      </c>
      <c r="D499" s="16">
        <v>2.06</v>
      </c>
      <c r="E499" s="5">
        <f t="shared" si="15"/>
        <v>0.0476791155835873</v>
      </c>
      <c r="F499" s="18" t="s">
        <v>16</v>
      </c>
      <c r="G499" s="16">
        <f t="shared" si="14"/>
        <v>0.245547445255474</v>
      </c>
      <c r="H499" s="18" t="s">
        <v>316</v>
      </c>
      <c r="I499" s="18" t="s">
        <v>77</v>
      </c>
      <c r="J499" s="18" t="s">
        <v>24</v>
      </c>
      <c r="K499" s="17">
        <v>893.06</v>
      </c>
      <c r="M499" s="17">
        <v>28</v>
      </c>
      <c r="N499" s="17">
        <v>7</v>
      </c>
      <c r="O499" s="23" t="s">
        <v>311</v>
      </c>
      <c r="P499" s="18" t="s">
        <v>312</v>
      </c>
    </row>
    <row r="500" spans="1:16">
      <c r="A500" s="2">
        <v>300</v>
      </c>
      <c r="B500" s="15">
        <v>11</v>
      </c>
      <c r="C500" s="2">
        <v>-53</v>
      </c>
      <c r="D500" s="16">
        <v>2.05</v>
      </c>
      <c r="E500" s="5">
        <f t="shared" si="15"/>
        <v>0.037370288248337</v>
      </c>
      <c r="F500" s="18" t="s">
        <v>16</v>
      </c>
      <c r="G500" s="16">
        <f t="shared" si="14"/>
        <v>0.255363636363636</v>
      </c>
      <c r="H500" s="18" t="s">
        <v>316</v>
      </c>
      <c r="I500" s="18" t="s">
        <v>77</v>
      </c>
      <c r="J500" s="18" t="s">
        <v>24</v>
      </c>
      <c r="K500" s="17">
        <v>893.06</v>
      </c>
      <c r="M500" s="17">
        <v>28</v>
      </c>
      <c r="N500" s="17">
        <v>7</v>
      </c>
      <c r="O500" s="23" t="s">
        <v>311</v>
      </c>
      <c r="P500" s="18" t="s">
        <v>312</v>
      </c>
    </row>
    <row r="501" spans="1:16">
      <c r="A501" s="2">
        <v>1000</v>
      </c>
      <c r="B501" s="15">
        <v>10.3</v>
      </c>
      <c r="C501" s="2">
        <v>-88</v>
      </c>
      <c r="D501" s="16">
        <v>2.66</v>
      </c>
      <c r="E501" s="5">
        <f t="shared" si="15"/>
        <v>0.282648368494051</v>
      </c>
      <c r="F501" s="18" t="s">
        <v>16</v>
      </c>
      <c r="G501" s="16">
        <f t="shared" si="14"/>
        <v>0.751844660194175</v>
      </c>
      <c r="H501" s="18" t="s">
        <v>317</v>
      </c>
      <c r="I501" s="18" t="s">
        <v>77</v>
      </c>
      <c r="J501" s="18" t="s">
        <v>24</v>
      </c>
      <c r="K501" s="17">
        <v>893.06</v>
      </c>
      <c r="M501" s="17">
        <v>28</v>
      </c>
      <c r="N501" s="17">
        <v>7</v>
      </c>
      <c r="O501" s="23" t="s">
        <v>311</v>
      </c>
      <c r="P501" s="18" t="s">
        <v>312</v>
      </c>
    </row>
    <row r="502" spans="1:16">
      <c r="A502" s="2">
        <v>700</v>
      </c>
      <c r="B502" s="15">
        <v>8.02</v>
      </c>
      <c r="C502" s="2">
        <v>-68</v>
      </c>
      <c r="D502" s="16">
        <v>2.72</v>
      </c>
      <c r="E502" s="5">
        <f t="shared" si="15"/>
        <v>0.148379052369077</v>
      </c>
      <c r="F502" s="18" t="s">
        <v>16</v>
      </c>
      <c r="G502" s="16">
        <f t="shared" si="14"/>
        <v>0.576558603491272</v>
      </c>
      <c r="H502" s="18" t="s">
        <v>317</v>
      </c>
      <c r="I502" s="18" t="s">
        <v>77</v>
      </c>
      <c r="J502" s="18" t="s">
        <v>24</v>
      </c>
      <c r="K502" s="17">
        <v>893.06</v>
      </c>
      <c r="L502" s="22"/>
      <c r="M502" s="17">
        <v>28</v>
      </c>
      <c r="N502" s="17">
        <v>7</v>
      </c>
      <c r="O502" s="23" t="s">
        <v>311</v>
      </c>
      <c r="P502" s="18" t="s">
        <v>312</v>
      </c>
    </row>
    <row r="503" spans="1:16">
      <c r="A503" s="2">
        <v>400</v>
      </c>
      <c r="B503" s="15">
        <v>5.89</v>
      </c>
      <c r="C503" s="2">
        <v>-47</v>
      </c>
      <c r="D503" s="16">
        <v>2.58</v>
      </c>
      <c r="E503" s="5">
        <f t="shared" si="15"/>
        <v>0.0581461154762375</v>
      </c>
      <c r="F503" s="18" t="s">
        <v>16</v>
      </c>
      <c r="G503" s="16">
        <f t="shared" si="14"/>
        <v>0.375042444821732</v>
      </c>
      <c r="H503" s="18" t="s">
        <v>317</v>
      </c>
      <c r="I503" s="18" t="s">
        <v>77</v>
      </c>
      <c r="J503" s="18" t="s">
        <v>24</v>
      </c>
      <c r="K503" s="17">
        <v>893.06</v>
      </c>
      <c r="M503" s="17">
        <v>28</v>
      </c>
      <c r="N503" s="17">
        <v>7</v>
      </c>
      <c r="O503" s="23" t="s">
        <v>311</v>
      </c>
      <c r="P503" s="18" t="s">
        <v>312</v>
      </c>
    </row>
    <row r="504" spans="1:16">
      <c r="A504" s="2">
        <v>300</v>
      </c>
      <c r="B504" s="15">
        <v>5.3</v>
      </c>
      <c r="C504" s="2">
        <v>-45</v>
      </c>
      <c r="D504" s="16">
        <v>2.402</v>
      </c>
      <c r="E504" s="5">
        <f t="shared" si="15"/>
        <v>0.0477196675726203</v>
      </c>
      <c r="F504" s="18" t="s">
        <v>16</v>
      </c>
      <c r="G504" s="16">
        <f t="shared" si="14"/>
        <v>0.382075471698113</v>
      </c>
      <c r="H504" s="18" t="s">
        <v>317</v>
      </c>
      <c r="I504" s="18" t="s">
        <v>77</v>
      </c>
      <c r="J504" s="18" t="s">
        <v>24</v>
      </c>
      <c r="K504" s="17">
        <v>893.06</v>
      </c>
      <c r="M504" s="17">
        <v>28</v>
      </c>
      <c r="N504" s="17">
        <v>7</v>
      </c>
      <c r="O504" s="23" t="s">
        <v>311</v>
      </c>
      <c r="P504" s="18" t="s">
        <v>312</v>
      </c>
    </row>
    <row r="505" spans="1:16">
      <c r="A505" s="2">
        <v>1000</v>
      </c>
      <c r="B505" s="15">
        <v>470</v>
      </c>
      <c r="C505" s="2">
        <v>262</v>
      </c>
      <c r="D505" s="16">
        <v>8.444</v>
      </c>
      <c r="E505" s="5">
        <f t="shared" si="15"/>
        <v>0.0172964310551619</v>
      </c>
      <c r="F505" s="18" t="s">
        <v>35</v>
      </c>
      <c r="G505" s="16">
        <f t="shared" si="14"/>
        <v>0.146051063829787</v>
      </c>
      <c r="H505" s="18" t="s">
        <v>318</v>
      </c>
      <c r="I505" s="18" t="s">
        <v>118</v>
      </c>
      <c r="J505" s="18" t="s">
        <v>24</v>
      </c>
      <c r="K505" s="17">
        <v>72.93</v>
      </c>
      <c r="M505" s="17">
        <v>8</v>
      </c>
      <c r="N505" s="17">
        <v>2</v>
      </c>
      <c r="O505" s="23" t="s">
        <v>319</v>
      </c>
      <c r="P505" s="18" t="s">
        <v>320</v>
      </c>
    </row>
    <row r="506" spans="1:16">
      <c r="A506" s="2">
        <v>700</v>
      </c>
      <c r="B506" s="15">
        <v>2630</v>
      </c>
      <c r="C506" s="2">
        <v>250</v>
      </c>
      <c r="D506" s="16">
        <v>11.391</v>
      </c>
      <c r="E506" s="5">
        <f t="shared" si="15"/>
        <v>0.00146036177583998</v>
      </c>
      <c r="F506" s="18" t="s">
        <v>35</v>
      </c>
      <c r="G506" s="16">
        <f t="shared" si="14"/>
        <v>0.0237642585551331</v>
      </c>
      <c r="H506" s="18" t="s">
        <v>318</v>
      </c>
      <c r="I506" s="18" t="s">
        <v>118</v>
      </c>
      <c r="J506" s="18" t="s">
        <v>24</v>
      </c>
      <c r="K506" s="17">
        <v>72.93</v>
      </c>
      <c r="L506"/>
      <c r="M506" s="17">
        <v>8</v>
      </c>
      <c r="N506" s="17">
        <v>2</v>
      </c>
      <c r="O506" s="23" t="s">
        <v>319</v>
      </c>
      <c r="P506" s="18" t="s">
        <v>320</v>
      </c>
    </row>
    <row r="507" spans="1:16">
      <c r="A507" s="2">
        <v>1000</v>
      </c>
      <c r="B507" s="15">
        <v>280</v>
      </c>
      <c r="C507" s="2">
        <v>207</v>
      </c>
      <c r="D507" s="16">
        <v>5.305</v>
      </c>
      <c r="E507" s="5">
        <f t="shared" si="15"/>
        <v>0.028846775279386</v>
      </c>
      <c r="F507" s="18" t="s">
        <v>35</v>
      </c>
      <c r="G507" s="16">
        <f t="shared" si="14"/>
        <v>0.153032142857143</v>
      </c>
      <c r="H507" s="18" t="s">
        <v>321</v>
      </c>
      <c r="I507" s="18" t="s">
        <v>118</v>
      </c>
      <c r="J507" s="18" t="s">
        <v>24</v>
      </c>
      <c r="K507" s="17">
        <v>72.93</v>
      </c>
      <c r="M507" s="17">
        <v>8</v>
      </c>
      <c r="N507" s="17">
        <v>2</v>
      </c>
      <c r="O507" s="23" t="s">
        <v>319</v>
      </c>
      <c r="P507" s="18" t="s">
        <v>320</v>
      </c>
    </row>
    <row r="508" spans="1:16">
      <c r="A508" s="2">
        <v>700</v>
      </c>
      <c r="B508" s="15">
        <v>320</v>
      </c>
      <c r="C508" s="2">
        <v>200</v>
      </c>
      <c r="D508" s="16">
        <v>6.01</v>
      </c>
      <c r="E508" s="5">
        <f t="shared" si="15"/>
        <v>0.0145590682196339</v>
      </c>
      <c r="F508" s="18" t="s">
        <v>35</v>
      </c>
      <c r="G508" s="16">
        <f t="shared" si="14"/>
        <v>0.125</v>
      </c>
      <c r="H508" s="18" t="s">
        <v>321</v>
      </c>
      <c r="I508" s="18" t="s">
        <v>118</v>
      </c>
      <c r="J508" s="18" t="s">
        <v>24</v>
      </c>
      <c r="K508" s="17">
        <v>72.93</v>
      </c>
      <c r="M508" s="17">
        <v>8</v>
      </c>
      <c r="N508" s="17">
        <v>2</v>
      </c>
      <c r="O508" s="23" t="s">
        <v>319</v>
      </c>
      <c r="P508" s="18" t="s">
        <v>320</v>
      </c>
    </row>
    <row r="509" spans="1:16">
      <c r="A509" s="2">
        <v>1000</v>
      </c>
      <c r="B509" s="15">
        <v>38.7</v>
      </c>
      <c r="C509" s="2">
        <v>79</v>
      </c>
      <c r="D509" s="16">
        <v>2.55</v>
      </c>
      <c r="E509" s="5">
        <f t="shared" si="15"/>
        <v>0.0632416274003141</v>
      </c>
      <c r="F509" s="18" t="s">
        <v>35</v>
      </c>
      <c r="G509" s="16">
        <f t="shared" si="14"/>
        <v>0.161266149870801</v>
      </c>
      <c r="H509" s="18" t="s">
        <v>322</v>
      </c>
      <c r="I509" s="18" t="s">
        <v>118</v>
      </c>
      <c r="J509" s="18" t="s">
        <v>24</v>
      </c>
      <c r="K509" s="17">
        <v>72.93</v>
      </c>
      <c r="M509" s="17">
        <v>8</v>
      </c>
      <c r="N509" s="17">
        <v>2</v>
      </c>
      <c r="O509" s="23" t="s">
        <v>319</v>
      </c>
      <c r="P509" s="18" t="s">
        <v>320</v>
      </c>
    </row>
    <row r="510" spans="1:16">
      <c r="A510" s="2">
        <v>700</v>
      </c>
      <c r="B510" s="15">
        <v>48.7</v>
      </c>
      <c r="C510" s="2">
        <v>77</v>
      </c>
      <c r="D510" s="16">
        <v>3.496</v>
      </c>
      <c r="E510" s="5">
        <f t="shared" si="15"/>
        <v>0.0243769353300222</v>
      </c>
      <c r="F510" s="18" t="s">
        <v>35</v>
      </c>
      <c r="G510" s="16">
        <f t="shared" si="14"/>
        <v>0.121745379876797</v>
      </c>
      <c r="H510" s="18" t="s">
        <v>322</v>
      </c>
      <c r="I510" s="18" t="s">
        <v>118</v>
      </c>
      <c r="J510" s="18" t="s">
        <v>24</v>
      </c>
      <c r="K510" s="17">
        <v>72.93</v>
      </c>
      <c r="M510" s="17">
        <v>8</v>
      </c>
      <c r="N510" s="17">
        <v>2</v>
      </c>
      <c r="O510" s="23" t="s">
        <v>319</v>
      </c>
      <c r="P510" s="18" t="s">
        <v>320</v>
      </c>
    </row>
    <row r="511" spans="1:16">
      <c r="A511" s="2">
        <v>400</v>
      </c>
      <c r="B511" s="15">
        <v>120</v>
      </c>
      <c r="C511" s="2">
        <v>103</v>
      </c>
      <c r="D511" s="16">
        <v>3.751</v>
      </c>
      <c r="E511" s="5">
        <f t="shared" si="15"/>
        <v>0.0094277081667111</v>
      </c>
      <c r="F511" s="18" t="s">
        <v>35</v>
      </c>
      <c r="G511" s="16">
        <f t="shared" si="14"/>
        <v>0.0884083333333333</v>
      </c>
      <c r="H511" s="18" t="s">
        <v>322</v>
      </c>
      <c r="I511" s="18" t="s">
        <v>118</v>
      </c>
      <c r="J511" s="18" t="s">
        <v>24</v>
      </c>
      <c r="K511" s="17">
        <v>72.93</v>
      </c>
      <c r="M511" s="17">
        <v>8</v>
      </c>
      <c r="N511" s="17">
        <v>2</v>
      </c>
      <c r="O511" s="23" t="s">
        <v>319</v>
      </c>
      <c r="P511" s="18" t="s">
        <v>320</v>
      </c>
    </row>
    <row r="512" spans="1:16">
      <c r="A512" s="2">
        <v>700</v>
      </c>
      <c r="B512" s="15">
        <v>25.5</v>
      </c>
      <c r="C512" s="2">
        <v>-153</v>
      </c>
      <c r="D512" s="16">
        <v>3.8</v>
      </c>
      <c r="E512" s="5">
        <f t="shared" si="15"/>
        <v>0.169105263157895</v>
      </c>
      <c r="F512" s="18" t="s">
        <v>248</v>
      </c>
      <c r="G512" s="16">
        <f t="shared" si="14"/>
        <v>0.918</v>
      </c>
      <c r="H512" s="18" t="s">
        <v>323</v>
      </c>
      <c r="I512" s="18" t="s">
        <v>324</v>
      </c>
      <c r="J512" s="18" t="s">
        <v>24</v>
      </c>
      <c r="K512" s="17">
        <v>258.55</v>
      </c>
      <c r="M512" s="17">
        <v>12</v>
      </c>
      <c r="N512" s="17">
        <v>3</v>
      </c>
      <c r="O512" s="23" t="s">
        <v>325</v>
      </c>
      <c r="P512" s="18" t="s">
        <v>326</v>
      </c>
    </row>
    <row r="513" spans="1:16">
      <c r="A513" s="2">
        <v>400</v>
      </c>
      <c r="B513" s="15">
        <v>11.5</v>
      </c>
      <c r="C513" s="2">
        <v>-95</v>
      </c>
      <c r="D513" s="16">
        <v>4.9</v>
      </c>
      <c r="E513" s="5">
        <f t="shared" si="15"/>
        <v>0.0640638864241349</v>
      </c>
      <c r="F513" s="18" t="s">
        <v>248</v>
      </c>
      <c r="G513" s="16">
        <f t="shared" si="14"/>
        <v>0.784782608695652</v>
      </c>
      <c r="H513" s="18" t="s">
        <v>323</v>
      </c>
      <c r="I513" s="18" t="s">
        <v>324</v>
      </c>
      <c r="J513" s="18" t="s">
        <v>24</v>
      </c>
      <c r="K513" s="17">
        <v>258.55</v>
      </c>
      <c r="M513" s="17">
        <v>12</v>
      </c>
      <c r="N513" s="17">
        <v>3</v>
      </c>
      <c r="O513" s="23" t="s">
        <v>325</v>
      </c>
      <c r="P513" s="18" t="s">
        <v>326</v>
      </c>
    </row>
    <row r="514" spans="1:16">
      <c r="A514" s="2">
        <v>300</v>
      </c>
      <c r="B514" s="15">
        <v>10.4</v>
      </c>
      <c r="C514" s="2">
        <v>-75</v>
      </c>
      <c r="D514" s="16">
        <v>5.6</v>
      </c>
      <c r="E514" s="5">
        <f t="shared" si="15"/>
        <v>0.0289749313186813</v>
      </c>
      <c r="F514" s="18" t="s">
        <v>248</v>
      </c>
      <c r="G514" s="16">
        <f t="shared" ref="G514:G577" si="16">C514*C514/B514/1000</f>
        <v>0.540865384615385</v>
      </c>
      <c r="H514" s="18" t="s">
        <v>323</v>
      </c>
      <c r="I514" s="18" t="s">
        <v>324</v>
      </c>
      <c r="J514" s="18" t="s">
        <v>24</v>
      </c>
      <c r="K514" s="17">
        <v>258.55</v>
      </c>
      <c r="L514" s="22"/>
      <c r="M514" s="17">
        <v>12</v>
      </c>
      <c r="N514" s="17">
        <v>3</v>
      </c>
      <c r="O514" s="23" t="s">
        <v>325</v>
      </c>
      <c r="P514" s="18" t="s">
        <v>326</v>
      </c>
    </row>
    <row r="515" spans="1:16">
      <c r="A515" s="2">
        <v>700</v>
      </c>
      <c r="B515" s="15">
        <v>27.5</v>
      </c>
      <c r="C515" s="2">
        <v>-130</v>
      </c>
      <c r="D515" s="16">
        <v>3.8</v>
      </c>
      <c r="E515" s="5">
        <f t="shared" ref="E515:E578" si="17">C515*C515*A515/B515/D515/1000000</f>
        <v>0.113205741626794</v>
      </c>
      <c r="F515" s="18" t="s">
        <v>248</v>
      </c>
      <c r="G515" s="16">
        <f t="shared" si="16"/>
        <v>0.614545454545455</v>
      </c>
      <c r="H515" s="18" t="s">
        <v>327</v>
      </c>
      <c r="I515" s="18" t="s">
        <v>324</v>
      </c>
      <c r="J515" s="18" t="s">
        <v>24</v>
      </c>
      <c r="K515" s="17">
        <v>258.55</v>
      </c>
      <c r="L515"/>
      <c r="M515" s="17">
        <v>12</v>
      </c>
      <c r="N515" s="17">
        <v>3</v>
      </c>
      <c r="O515" s="23" t="s">
        <v>325</v>
      </c>
      <c r="P515" s="18" t="s">
        <v>326</v>
      </c>
    </row>
    <row r="516" spans="1:16">
      <c r="A516" s="2">
        <v>400</v>
      </c>
      <c r="B516" s="15">
        <v>21.4</v>
      </c>
      <c r="C516" s="2">
        <v>-74</v>
      </c>
      <c r="D516" s="16">
        <v>4.7</v>
      </c>
      <c r="E516" s="5">
        <f t="shared" si="17"/>
        <v>0.0217776894014715</v>
      </c>
      <c r="F516" s="18" t="s">
        <v>248</v>
      </c>
      <c r="G516" s="16">
        <f t="shared" si="16"/>
        <v>0.25588785046729</v>
      </c>
      <c r="H516" s="18" t="s">
        <v>327</v>
      </c>
      <c r="I516" s="18" t="s">
        <v>324</v>
      </c>
      <c r="J516" s="18" t="s">
        <v>24</v>
      </c>
      <c r="K516" s="17">
        <v>258.55</v>
      </c>
      <c r="M516" s="17">
        <v>12</v>
      </c>
      <c r="N516" s="17">
        <v>3</v>
      </c>
      <c r="O516" s="23" t="s">
        <v>325</v>
      </c>
      <c r="P516" s="18" t="s">
        <v>326</v>
      </c>
    </row>
    <row r="517" spans="1:16">
      <c r="A517" s="2">
        <v>300</v>
      </c>
      <c r="B517" s="15">
        <v>21.2</v>
      </c>
      <c r="C517" s="2">
        <v>-61</v>
      </c>
      <c r="D517" s="16">
        <v>5.2</v>
      </c>
      <c r="E517" s="5">
        <f t="shared" si="17"/>
        <v>0.0101260885341074</v>
      </c>
      <c r="F517" s="18" t="s">
        <v>248</v>
      </c>
      <c r="G517" s="16">
        <f t="shared" si="16"/>
        <v>0.175518867924528</v>
      </c>
      <c r="H517" s="18" t="s">
        <v>327</v>
      </c>
      <c r="I517" s="18" t="s">
        <v>324</v>
      </c>
      <c r="J517" s="18" t="s">
        <v>24</v>
      </c>
      <c r="K517" s="17">
        <v>258.55</v>
      </c>
      <c r="L517" s="22"/>
      <c r="M517" s="17">
        <v>12</v>
      </c>
      <c r="N517" s="17">
        <v>3</v>
      </c>
      <c r="O517" s="23" t="s">
        <v>325</v>
      </c>
      <c r="P517" s="18" t="s">
        <v>326</v>
      </c>
    </row>
    <row r="518" spans="1:16">
      <c r="A518" s="2">
        <v>1000</v>
      </c>
      <c r="B518" s="15">
        <v>54.4</v>
      </c>
      <c r="C518" s="2">
        <v>224</v>
      </c>
      <c r="D518" s="16">
        <v>3.48</v>
      </c>
      <c r="E518" s="5">
        <f t="shared" si="17"/>
        <v>0.265043948613928</v>
      </c>
      <c r="F518" s="18" t="s">
        <v>248</v>
      </c>
      <c r="G518" s="16">
        <f t="shared" si="16"/>
        <v>0.922352941176471</v>
      </c>
      <c r="H518" s="18" t="s">
        <v>328</v>
      </c>
      <c r="I518" s="18" t="s">
        <v>329</v>
      </c>
      <c r="J518" s="18" t="s">
        <v>24</v>
      </c>
      <c r="K518" s="17">
        <v>258.35</v>
      </c>
      <c r="L518" s="22"/>
      <c r="M518" s="17">
        <v>12</v>
      </c>
      <c r="N518" s="17">
        <v>3.02</v>
      </c>
      <c r="O518" s="23" t="s">
        <v>330</v>
      </c>
      <c r="P518" s="18" t="s">
        <v>331</v>
      </c>
    </row>
    <row r="519" spans="1:16">
      <c r="A519" s="2">
        <v>700</v>
      </c>
      <c r="B519" s="15">
        <v>150</v>
      </c>
      <c r="C519" s="2">
        <v>319</v>
      </c>
      <c r="D519" s="16">
        <v>2.57</v>
      </c>
      <c r="E519" s="5">
        <f t="shared" si="17"/>
        <v>0.184780025940337</v>
      </c>
      <c r="F519" s="18" t="s">
        <v>248</v>
      </c>
      <c r="G519" s="16">
        <f t="shared" si="16"/>
        <v>0.678406666666667</v>
      </c>
      <c r="H519" s="18" t="s">
        <v>328</v>
      </c>
      <c r="I519" s="18" t="s">
        <v>329</v>
      </c>
      <c r="J519" s="18" t="s">
        <v>24</v>
      </c>
      <c r="K519" s="17">
        <v>258.35</v>
      </c>
      <c r="L519" s="22"/>
      <c r="M519" s="17">
        <v>12</v>
      </c>
      <c r="N519" s="17">
        <v>3.02</v>
      </c>
      <c r="O519" s="23" t="s">
        <v>330</v>
      </c>
      <c r="P519" s="18" t="s">
        <v>331</v>
      </c>
    </row>
    <row r="520" spans="1:16">
      <c r="A520" s="2">
        <v>400</v>
      </c>
      <c r="B520" s="15">
        <v>280</v>
      </c>
      <c r="C520" s="2">
        <v>158</v>
      </c>
      <c r="D520" s="16">
        <v>3.09</v>
      </c>
      <c r="E520" s="5">
        <f t="shared" si="17"/>
        <v>0.011541377716135</v>
      </c>
      <c r="F520" s="18" t="s">
        <v>248</v>
      </c>
      <c r="G520" s="16">
        <f t="shared" si="16"/>
        <v>0.0891571428571429</v>
      </c>
      <c r="H520" s="18" t="s">
        <v>328</v>
      </c>
      <c r="I520" s="18" t="s">
        <v>329</v>
      </c>
      <c r="J520" s="18" t="s">
        <v>24</v>
      </c>
      <c r="K520" s="17">
        <v>258.35</v>
      </c>
      <c r="M520" s="17">
        <v>12</v>
      </c>
      <c r="N520" s="17">
        <v>3.02</v>
      </c>
      <c r="O520" s="23" t="s">
        <v>330</v>
      </c>
      <c r="P520" s="18" t="s">
        <v>331</v>
      </c>
    </row>
    <row r="521" spans="1:16">
      <c r="A521" s="2">
        <v>1000</v>
      </c>
      <c r="B521" s="15">
        <v>22</v>
      </c>
      <c r="C521" s="2">
        <v>-188</v>
      </c>
      <c r="D521" s="16">
        <v>1.73</v>
      </c>
      <c r="E521" s="5">
        <f t="shared" si="17"/>
        <v>0.928638991066737</v>
      </c>
      <c r="F521" s="18" t="s">
        <v>248</v>
      </c>
      <c r="G521" s="16">
        <f t="shared" si="16"/>
        <v>1.60654545454545</v>
      </c>
      <c r="H521" s="18" t="s">
        <v>332</v>
      </c>
      <c r="I521" s="18" t="s">
        <v>329</v>
      </c>
      <c r="J521" s="18" t="s">
        <v>24</v>
      </c>
      <c r="K521" s="17">
        <v>258.35</v>
      </c>
      <c r="M521" s="17">
        <v>12</v>
      </c>
      <c r="N521" s="17">
        <v>3.02</v>
      </c>
      <c r="O521" s="23" t="s">
        <v>330</v>
      </c>
      <c r="P521" s="18" t="s">
        <v>331</v>
      </c>
    </row>
    <row r="522" spans="1:16">
      <c r="A522" s="2">
        <v>700</v>
      </c>
      <c r="B522" s="15">
        <v>13.7</v>
      </c>
      <c r="C522" s="2">
        <v>-176</v>
      </c>
      <c r="D522" s="16">
        <v>1.94</v>
      </c>
      <c r="E522" s="5">
        <f t="shared" si="17"/>
        <v>0.81583264353977</v>
      </c>
      <c r="F522" s="18" t="s">
        <v>248</v>
      </c>
      <c r="G522" s="16">
        <f t="shared" si="16"/>
        <v>2.26102189781022</v>
      </c>
      <c r="H522" s="18" t="s">
        <v>332</v>
      </c>
      <c r="I522" s="18" t="s">
        <v>329</v>
      </c>
      <c r="J522" s="18" t="s">
        <v>24</v>
      </c>
      <c r="K522" s="17">
        <v>258.35</v>
      </c>
      <c r="M522" s="17">
        <v>12</v>
      </c>
      <c r="N522" s="17">
        <v>3.02</v>
      </c>
      <c r="O522" s="23" t="s">
        <v>330</v>
      </c>
      <c r="P522" s="18" t="s">
        <v>331</v>
      </c>
    </row>
    <row r="523" spans="1:16">
      <c r="A523" s="2">
        <v>400</v>
      </c>
      <c r="B523" s="15">
        <v>12.7</v>
      </c>
      <c r="C523" s="2">
        <v>-118</v>
      </c>
      <c r="D523" s="16">
        <v>2.62</v>
      </c>
      <c r="E523" s="5">
        <f t="shared" si="17"/>
        <v>0.167385946985634</v>
      </c>
      <c r="F523" s="18" t="s">
        <v>248</v>
      </c>
      <c r="G523" s="16">
        <f t="shared" si="16"/>
        <v>1.09637795275591</v>
      </c>
      <c r="H523" s="18" t="s">
        <v>332</v>
      </c>
      <c r="I523" s="18" t="s">
        <v>329</v>
      </c>
      <c r="J523" s="18" t="s">
        <v>24</v>
      </c>
      <c r="K523" s="17">
        <v>258.35</v>
      </c>
      <c r="L523"/>
      <c r="M523" s="17">
        <v>12</v>
      </c>
      <c r="N523" s="17">
        <v>3.02</v>
      </c>
      <c r="O523" s="23" t="s">
        <v>330</v>
      </c>
      <c r="P523" s="18" t="s">
        <v>331</v>
      </c>
    </row>
    <row r="524" spans="1:16">
      <c r="A524" s="2">
        <v>300</v>
      </c>
      <c r="B524" s="15">
        <v>15</v>
      </c>
      <c r="C524" s="2">
        <v>-83</v>
      </c>
      <c r="D524" s="16">
        <v>2.98</v>
      </c>
      <c r="E524" s="5">
        <f t="shared" si="17"/>
        <v>0.0462348993288591</v>
      </c>
      <c r="F524" s="18" t="s">
        <v>248</v>
      </c>
      <c r="G524" s="16">
        <f t="shared" si="16"/>
        <v>0.459266666666667</v>
      </c>
      <c r="H524" s="18" t="s">
        <v>332</v>
      </c>
      <c r="I524" s="18" t="s">
        <v>329</v>
      </c>
      <c r="J524" s="18" t="s">
        <v>24</v>
      </c>
      <c r="K524" s="17">
        <v>258.35</v>
      </c>
      <c r="M524" s="17">
        <v>12</v>
      </c>
      <c r="N524" s="17">
        <v>3.02</v>
      </c>
      <c r="O524" s="23" t="s">
        <v>330</v>
      </c>
      <c r="P524" s="18" t="s">
        <v>331</v>
      </c>
    </row>
    <row r="525" spans="1:16">
      <c r="A525" s="2">
        <v>1000</v>
      </c>
      <c r="B525" s="15">
        <v>66</v>
      </c>
      <c r="C525" s="2">
        <v>192</v>
      </c>
      <c r="D525" s="16">
        <v>3.16</v>
      </c>
      <c r="E525" s="5">
        <f t="shared" si="17"/>
        <v>0.176754890678941</v>
      </c>
      <c r="F525" s="18" t="s">
        <v>248</v>
      </c>
      <c r="G525" s="16">
        <f t="shared" si="16"/>
        <v>0.558545454545454</v>
      </c>
      <c r="H525" s="18" t="s">
        <v>333</v>
      </c>
      <c r="I525" s="18" t="s">
        <v>329</v>
      </c>
      <c r="J525" s="18" t="s">
        <v>24</v>
      </c>
      <c r="K525" s="17">
        <v>258.55</v>
      </c>
      <c r="M525" s="17">
        <v>12</v>
      </c>
      <c r="N525" s="17">
        <v>3</v>
      </c>
      <c r="O525" s="23" t="s">
        <v>330</v>
      </c>
      <c r="P525" s="18" t="s">
        <v>326</v>
      </c>
    </row>
    <row r="526" spans="1:16">
      <c r="A526" s="2">
        <v>700</v>
      </c>
      <c r="B526" s="15">
        <v>400</v>
      </c>
      <c r="C526" s="2">
        <v>149</v>
      </c>
      <c r="D526" s="16">
        <v>3.67</v>
      </c>
      <c r="E526" s="5">
        <f t="shared" si="17"/>
        <v>0.0105863079019074</v>
      </c>
      <c r="F526" s="18" t="s">
        <v>248</v>
      </c>
      <c r="G526" s="16">
        <f t="shared" si="16"/>
        <v>0.0555025</v>
      </c>
      <c r="H526" s="18" t="s">
        <v>333</v>
      </c>
      <c r="I526" s="18" t="s">
        <v>329</v>
      </c>
      <c r="J526" s="18" t="s">
        <v>24</v>
      </c>
      <c r="K526" s="17">
        <v>258.55</v>
      </c>
      <c r="M526" s="17">
        <v>12</v>
      </c>
      <c r="N526" s="17">
        <v>3</v>
      </c>
      <c r="O526" s="23" t="s">
        <v>330</v>
      </c>
      <c r="P526" s="18" t="s">
        <v>326</v>
      </c>
    </row>
    <row r="527" spans="1:16">
      <c r="A527" s="2">
        <v>1000</v>
      </c>
      <c r="B527" s="15">
        <v>18.6</v>
      </c>
      <c r="C527" s="2">
        <v>-212</v>
      </c>
      <c r="D527" s="16">
        <v>2.75</v>
      </c>
      <c r="E527" s="5">
        <f t="shared" si="17"/>
        <v>0.878670576735093</v>
      </c>
      <c r="F527" s="18" t="s">
        <v>248</v>
      </c>
      <c r="G527" s="16">
        <f t="shared" si="16"/>
        <v>2.4163440860215</v>
      </c>
      <c r="H527" s="18" t="s">
        <v>334</v>
      </c>
      <c r="I527" s="18" t="s">
        <v>329</v>
      </c>
      <c r="J527" s="18" t="s">
        <v>24</v>
      </c>
      <c r="K527" s="17">
        <v>258.55</v>
      </c>
      <c r="M527" s="17">
        <v>12</v>
      </c>
      <c r="N527" s="17">
        <v>3</v>
      </c>
      <c r="O527" s="23" t="s">
        <v>330</v>
      </c>
      <c r="P527" s="18" t="s">
        <v>326</v>
      </c>
    </row>
    <row r="528" spans="1:16">
      <c r="A528" s="2">
        <v>700</v>
      </c>
      <c r="B528" s="15">
        <v>12.5</v>
      </c>
      <c r="C528" s="2">
        <v>-175</v>
      </c>
      <c r="D528" s="16">
        <v>3.6</v>
      </c>
      <c r="E528" s="5">
        <f t="shared" si="17"/>
        <v>0.476388888888889</v>
      </c>
      <c r="F528" s="18" t="s">
        <v>248</v>
      </c>
      <c r="G528" s="16">
        <f t="shared" si="16"/>
        <v>2.45</v>
      </c>
      <c r="H528" s="18" t="s">
        <v>334</v>
      </c>
      <c r="I528" s="18" t="s">
        <v>329</v>
      </c>
      <c r="J528" s="18" t="s">
        <v>24</v>
      </c>
      <c r="K528" s="17">
        <v>258.55</v>
      </c>
      <c r="M528" s="17">
        <v>12</v>
      </c>
      <c r="N528" s="17">
        <v>3</v>
      </c>
      <c r="O528" s="23" t="s">
        <v>330</v>
      </c>
      <c r="P528" s="18" t="s">
        <v>326</v>
      </c>
    </row>
    <row r="529" spans="1:16">
      <c r="A529" s="2">
        <v>400</v>
      </c>
      <c r="B529" s="15">
        <v>12.1</v>
      </c>
      <c r="C529" s="2">
        <v>-110</v>
      </c>
      <c r="D529" s="16">
        <v>5.63</v>
      </c>
      <c r="E529" s="5">
        <f t="shared" si="17"/>
        <v>0.0710479573712256</v>
      </c>
      <c r="F529" s="18" t="s">
        <v>248</v>
      </c>
      <c r="G529" s="16">
        <f t="shared" si="16"/>
        <v>1</v>
      </c>
      <c r="H529" s="18" t="s">
        <v>334</v>
      </c>
      <c r="I529" s="18" t="s">
        <v>329</v>
      </c>
      <c r="J529" s="18" t="s">
        <v>24</v>
      </c>
      <c r="K529" s="17">
        <v>258.55</v>
      </c>
      <c r="M529" s="17">
        <v>12</v>
      </c>
      <c r="N529" s="17">
        <v>3</v>
      </c>
      <c r="O529" s="23" t="s">
        <v>330</v>
      </c>
      <c r="P529" s="18" t="s">
        <v>326</v>
      </c>
    </row>
    <row r="530" spans="1:16">
      <c r="A530" s="2">
        <v>300</v>
      </c>
      <c r="B530" s="15">
        <v>15.2</v>
      </c>
      <c r="C530" s="2">
        <v>-83</v>
      </c>
      <c r="D530" s="16">
        <v>7.13</v>
      </c>
      <c r="E530" s="5">
        <f t="shared" si="17"/>
        <v>0.019069720233262</v>
      </c>
      <c r="F530" s="18" t="s">
        <v>248</v>
      </c>
      <c r="G530" s="16">
        <f t="shared" si="16"/>
        <v>0.453223684210526</v>
      </c>
      <c r="H530" s="18" t="s">
        <v>334</v>
      </c>
      <c r="I530" s="18" t="s">
        <v>329</v>
      </c>
      <c r="J530" s="18" t="s">
        <v>24</v>
      </c>
      <c r="K530" s="17">
        <v>258.55</v>
      </c>
      <c r="M530" s="17">
        <v>12</v>
      </c>
      <c r="N530" s="17">
        <v>3</v>
      </c>
      <c r="O530" s="23" t="s">
        <v>330</v>
      </c>
      <c r="P530" s="18" t="s">
        <v>326</v>
      </c>
    </row>
    <row r="531" spans="1:16">
      <c r="A531" s="2">
        <v>700</v>
      </c>
      <c r="B531" s="15">
        <v>5.69</v>
      </c>
      <c r="C531" s="2">
        <v>-125</v>
      </c>
      <c r="D531" s="16">
        <v>4.4</v>
      </c>
      <c r="E531" s="5">
        <f t="shared" si="17"/>
        <v>0.43687090589551</v>
      </c>
      <c r="F531" s="18" t="s">
        <v>248</v>
      </c>
      <c r="G531" s="16">
        <f t="shared" si="16"/>
        <v>2.74604569420035</v>
      </c>
      <c r="H531" s="18" t="s">
        <v>335</v>
      </c>
      <c r="I531" s="18" t="s">
        <v>336</v>
      </c>
      <c r="J531" s="18" t="s">
        <v>24</v>
      </c>
      <c r="K531" s="17">
        <v>258.55</v>
      </c>
      <c r="M531" s="17">
        <v>12</v>
      </c>
      <c r="N531" s="17">
        <v>3</v>
      </c>
      <c r="O531" s="23" t="s">
        <v>337</v>
      </c>
      <c r="P531" s="18" t="s">
        <v>326</v>
      </c>
    </row>
    <row r="532" spans="1:16">
      <c r="A532" s="2">
        <v>400</v>
      </c>
      <c r="B532" s="15">
        <v>3.48</v>
      </c>
      <c r="C532" s="2">
        <v>-79</v>
      </c>
      <c r="D532" s="16">
        <v>5.68</v>
      </c>
      <c r="E532" s="5">
        <f t="shared" si="17"/>
        <v>0.126295127084345</v>
      </c>
      <c r="F532" s="18" t="s">
        <v>248</v>
      </c>
      <c r="G532" s="16">
        <f t="shared" si="16"/>
        <v>1.7933908045977</v>
      </c>
      <c r="H532" s="18" t="s">
        <v>335</v>
      </c>
      <c r="I532" s="18" t="s">
        <v>336</v>
      </c>
      <c r="J532" s="18" t="s">
        <v>24</v>
      </c>
      <c r="K532" s="17">
        <v>258.55</v>
      </c>
      <c r="M532" s="17">
        <v>12</v>
      </c>
      <c r="N532" s="17">
        <v>3</v>
      </c>
      <c r="O532" s="23" t="s">
        <v>337</v>
      </c>
      <c r="P532" s="18" t="s">
        <v>326</v>
      </c>
    </row>
    <row r="533" spans="1:16">
      <c r="A533" s="2">
        <v>300</v>
      </c>
      <c r="B533" s="15">
        <v>3.3</v>
      </c>
      <c r="C533" s="2">
        <v>-61</v>
      </c>
      <c r="D533" s="16">
        <v>6.55</v>
      </c>
      <c r="E533" s="5">
        <f t="shared" si="17"/>
        <v>0.0516446911866759</v>
      </c>
      <c r="F533" s="18" t="s">
        <v>248</v>
      </c>
      <c r="G533" s="16">
        <f t="shared" si="16"/>
        <v>1.12757575757576</v>
      </c>
      <c r="H533" s="18" t="s">
        <v>338</v>
      </c>
      <c r="I533" s="18" t="s">
        <v>336</v>
      </c>
      <c r="J533" s="18" t="s">
        <v>24</v>
      </c>
      <c r="K533" s="17">
        <v>258.55</v>
      </c>
      <c r="M533" s="17">
        <v>12</v>
      </c>
      <c r="N533" s="17">
        <v>3</v>
      </c>
      <c r="O533" s="23" t="s">
        <v>337</v>
      </c>
      <c r="P533" s="18" t="s">
        <v>326</v>
      </c>
    </row>
    <row r="534" spans="1:16">
      <c r="A534" s="2">
        <v>700</v>
      </c>
      <c r="B534" s="15">
        <v>6.21</v>
      </c>
      <c r="C534" s="2">
        <v>-121</v>
      </c>
      <c r="D534" s="16">
        <v>4.29</v>
      </c>
      <c r="E534" s="5">
        <f t="shared" si="17"/>
        <v>0.384697964408109</v>
      </c>
      <c r="F534" s="18" t="s">
        <v>248</v>
      </c>
      <c r="G534" s="16">
        <f t="shared" si="16"/>
        <v>2.35764895330113</v>
      </c>
      <c r="H534" s="18" t="s">
        <v>339</v>
      </c>
      <c r="I534" s="18" t="s">
        <v>336</v>
      </c>
      <c r="J534" s="18" t="s">
        <v>24</v>
      </c>
      <c r="K534" s="17">
        <v>258.55</v>
      </c>
      <c r="M534" s="17">
        <v>12</v>
      </c>
      <c r="N534" s="17">
        <v>3</v>
      </c>
      <c r="O534" s="23" t="s">
        <v>337</v>
      </c>
      <c r="P534" s="18" t="s">
        <v>326</v>
      </c>
    </row>
    <row r="535" spans="1:16">
      <c r="A535" s="2">
        <v>400</v>
      </c>
      <c r="B535" s="15">
        <v>3.96</v>
      </c>
      <c r="C535" s="2">
        <v>-84</v>
      </c>
      <c r="D535" s="16">
        <v>5.41</v>
      </c>
      <c r="E535" s="5">
        <f t="shared" si="17"/>
        <v>0.131742564274912</v>
      </c>
      <c r="F535" s="18" t="s">
        <v>248</v>
      </c>
      <c r="G535" s="16">
        <f t="shared" si="16"/>
        <v>1.78181818181818</v>
      </c>
      <c r="H535" s="18" t="s">
        <v>339</v>
      </c>
      <c r="I535" s="18" t="s">
        <v>336</v>
      </c>
      <c r="J535" s="18" t="s">
        <v>24</v>
      </c>
      <c r="K535" s="17">
        <v>258.55</v>
      </c>
      <c r="L535"/>
      <c r="M535" s="17">
        <v>12</v>
      </c>
      <c r="N535" s="17">
        <v>3</v>
      </c>
      <c r="O535" s="23" t="s">
        <v>337</v>
      </c>
      <c r="P535" s="18" t="s">
        <v>326</v>
      </c>
    </row>
    <row r="536" spans="1:16">
      <c r="A536" s="2">
        <v>300</v>
      </c>
      <c r="B536" s="15">
        <v>3.69</v>
      </c>
      <c r="C536" s="2">
        <v>-68</v>
      </c>
      <c r="D536" s="16">
        <v>6.55</v>
      </c>
      <c r="E536" s="5">
        <f t="shared" si="17"/>
        <v>0.0573946502823807</v>
      </c>
      <c r="F536" s="18" t="s">
        <v>248</v>
      </c>
      <c r="G536" s="16">
        <f t="shared" si="16"/>
        <v>1.25311653116531</v>
      </c>
      <c r="H536" s="18" t="s">
        <v>339</v>
      </c>
      <c r="I536" s="18" t="s">
        <v>336</v>
      </c>
      <c r="J536" s="18" t="s">
        <v>24</v>
      </c>
      <c r="K536" s="17">
        <v>258.55</v>
      </c>
      <c r="M536" s="17">
        <v>12</v>
      </c>
      <c r="N536" s="17">
        <v>3</v>
      </c>
      <c r="O536" s="23" t="s">
        <v>337</v>
      </c>
      <c r="P536" s="18" t="s">
        <v>326</v>
      </c>
    </row>
    <row r="537" spans="1:16">
      <c r="A537" s="2">
        <v>700</v>
      </c>
      <c r="B537" s="15">
        <v>9.29</v>
      </c>
      <c r="C537" s="2">
        <v>-153</v>
      </c>
      <c r="D537" s="16">
        <v>3.53</v>
      </c>
      <c r="E537" s="5">
        <f t="shared" si="17"/>
        <v>0.499678291867035</v>
      </c>
      <c r="F537" s="18" t="s">
        <v>248</v>
      </c>
      <c r="G537" s="16">
        <f t="shared" si="16"/>
        <v>2.51980624327234</v>
      </c>
      <c r="H537" s="18" t="s">
        <v>340</v>
      </c>
      <c r="I537" s="18" t="s">
        <v>336</v>
      </c>
      <c r="J537" s="18" t="s">
        <v>24</v>
      </c>
      <c r="K537" s="17">
        <v>258.55</v>
      </c>
      <c r="M537" s="17">
        <v>12</v>
      </c>
      <c r="N537" s="17">
        <v>3</v>
      </c>
      <c r="O537" s="23" t="s">
        <v>337</v>
      </c>
      <c r="P537" s="18" t="s">
        <v>326</v>
      </c>
    </row>
    <row r="538" spans="1:16">
      <c r="A538" s="2">
        <v>400</v>
      </c>
      <c r="B538" s="15">
        <v>5.41</v>
      </c>
      <c r="C538" s="2">
        <v>-101</v>
      </c>
      <c r="D538" s="16">
        <v>4.76</v>
      </c>
      <c r="E538" s="5">
        <f t="shared" si="17"/>
        <v>0.158452290343124</v>
      </c>
      <c r="F538" s="18" t="s">
        <v>248</v>
      </c>
      <c r="G538" s="16">
        <f t="shared" si="16"/>
        <v>1.88558225508318</v>
      </c>
      <c r="H538" s="18" t="s">
        <v>340</v>
      </c>
      <c r="I538" s="18" t="s">
        <v>336</v>
      </c>
      <c r="J538" s="18" t="s">
        <v>24</v>
      </c>
      <c r="K538" s="17">
        <v>258.55</v>
      </c>
      <c r="L538"/>
      <c r="M538" s="17">
        <v>12</v>
      </c>
      <c r="N538" s="17">
        <v>3</v>
      </c>
      <c r="O538" s="23" t="s">
        <v>337</v>
      </c>
      <c r="P538" s="18" t="s">
        <v>326</v>
      </c>
    </row>
    <row r="539" spans="1:16">
      <c r="A539" s="2">
        <v>300</v>
      </c>
      <c r="B539" s="15">
        <v>4.88</v>
      </c>
      <c r="C539" s="2">
        <v>-77</v>
      </c>
      <c r="D539" s="16">
        <v>6.16</v>
      </c>
      <c r="E539" s="5">
        <f t="shared" si="17"/>
        <v>0.0591700819672131</v>
      </c>
      <c r="F539" s="18" t="s">
        <v>248</v>
      </c>
      <c r="G539" s="16">
        <f t="shared" si="16"/>
        <v>1.21495901639344</v>
      </c>
      <c r="H539" s="18" t="s">
        <v>340</v>
      </c>
      <c r="I539" s="18" t="s">
        <v>336</v>
      </c>
      <c r="J539" s="18" t="s">
        <v>24</v>
      </c>
      <c r="K539" s="17">
        <v>258.55</v>
      </c>
      <c r="L539" s="22"/>
      <c r="M539" s="17">
        <v>12</v>
      </c>
      <c r="N539" s="17">
        <v>3</v>
      </c>
      <c r="O539" s="23" t="s">
        <v>337</v>
      </c>
      <c r="P539" s="18" t="s">
        <v>326</v>
      </c>
    </row>
    <row r="540" spans="1:16">
      <c r="A540" s="2">
        <v>700</v>
      </c>
      <c r="B540" s="15">
        <v>15.8</v>
      </c>
      <c r="C540" s="2">
        <v>-217</v>
      </c>
      <c r="D540" s="16">
        <v>3.29</v>
      </c>
      <c r="E540" s="5">
        <f t="shared" si="17"/>
        <v>0.634109884190681</v>
      </c>
      <c r="F540" s="18" t="s">
        <v>248</v>
      </c>
      <c r="G540" s="16">
        <f t="shared" si="16"/>
        <v>2.9803164556962</v>
      </c>
      <c r="H540" s="18" t="s">
        <v>341</v>
      </c>
      <c r="I540" s="18" t="s">
        <v>336</v>
      </c>
      <c r="J540" s="18" t="s">
        <v>24</v>
      </c>
      <c r="K540" s="17">
        <v>258.55</v>
      </c>
      <c r="L540"/>
      <c r="M540" s="17">
        <v>12</v>
      </c>
      <c r="N540" s="17">
        <v>3</v>
      </c>
      <c r="O540" s="23" t="s">
        <v>337</v>
      </c>
      <c r="P540" s="18" t="s">
        <v>326</v>
      </c>
    </row>
    <row r="541" spans="1:16">
      <c r="A541" s="2">
        <v>400</v>
      </c>
      <c r="B541" s="15">
        <v>9.02</v>
      </c>
      <c r="C541" s="2">
        <v>-149</v>
      </c>
      <c r="D541" s="16">
        <v>5.07</v>
      </c>
      <c r="E541" s="5">
        <f t="shared" si="17"/>
        <v>0.194186051596933</v>
      </c>
      <c r="F541" s="18" t="s">
        <v>248</v>
      </c>
      <c r="G541" s="16">
        <f t="shared" si="16"/>
        <v>2.46130820399113</v>
      </c>
      <c r="H541" s="18" t="s">
        <v>341</v>
      </c>
      <c r="I541" s="18" t="s">
        <v>336</v>
      </c>
      <c r="J541" s="18" t="s">
        <v>24</v>
      </c>
      <c r="K541" s="17">
        <v>258.55</v>
      </c>
      <c r="M541" s="17">
        <v>12</v>
      </c>
      <c r="N541" s="17">
        <v>3</v>
      </c>
      <c r="O541" s="23" t="s">
        <v>337</v>
      </c>
      <c r="P541" s="18" t="s">
        <v>326</v>
      </c>
    </row>
    <row r="542" spans="1:16">
      <c r="A542" s="2">
        <v>300</v>
      </c>
      <c r="B542" s="15">
        <v>8.2</v>
      </c>
      <c r="C542" s="2">
        <v>-107</v>
      </c>
      <c r="D542" s="16">
        <v>7.08</v>
      </c>
      <c r="E542" s="5">
        <f t="shared" si="17"/>
        <v>0.0591618437370814</v>
      </c>
      <c r="F542" s="18" t="s">
        <v>248</v>
      </c>
      <c r="G542" s="16">
        <f t="shared" si="16"/>
        <v>1.39621951219512</v>
      </c>
      <c r="H542" s="18" t="s">
        <v>341</v>
      </c>
      <c r="I542" s="18" t="s">
        <v>336</v>
      </c>
      <c r="J542" s="18" t="s">
        <v>24</v>
      </c>
      <c r="K542" s="17">
        <v>258.55</v>
      </c>
      <c r="M542" s="17">
        <v>12</v>
      </c>
      <c r="N542" s="17">
        <v>3</v>
      </c>
      <c r="O542" s="23" t="s">
        <v>337</v>
      </c>
      <c r="P542" s="18" t="s">
        <v>326</v>
      </c>
    </row>
    <row r="543" spans="1:16">
      <c r="A543" s="2">
        <v>700</v>
      </c>
      <c r="B543" s="15">
        <v>31.7</v>
      </c>
      <c r="C543" s="2">
        <v>-231</v>
      </c>
      <c r="D543" s="16">
        <v>3.66</v>
      </c>
      <c r="E543" s="5">
        <f t="shared" si="17"/>
        <v>0.321944975952836</v>
      </c>
      <c r="F543" s="18" t="s">
        <v>248</v>
      </c>
      <c r="G543" s="16">
        <f t="shared" si="16"/>
        <v>1.68331230283912</v>
      </c>
      <c r="H543" s="18" t="s">
        <v>342</v>
      </c>
      <c r="I543" s="18" t="s">
        <v>336</v>
      </c>
      <c r="J543" s="18" t="s">
        <v>24</v>
      </c>
      <c r="K543" s="17">
        <v>258.55</v>
      </c>
      <c r="M543" s="17">
        <v>12</v>
      </c>
      <c r="N543" s="17">
        <v>3</v>
      </c>
      <c r="O543" s="23" t="s">
        <v>337</v>
      </c>
      <c r="P543" s="18" t="s">
        <v>326</v>
      </c>
    </row>
    <row r="544" spans="1:16">
      <c r="A544" s="2">
        <v>400</v>
      </c>
      <c r="B544" s="15">
        <v>17.1</v>
      </c>
      <c r="C544" s="2">
        <v>-164</v>
      </c>
      <c r="D544" s="16">
        <v>5.7</v>
      </c>
      <c r="E544" s="5">
        <f t="shared" si="17"/>
        <v>0.110376526110598</v>
      </c>
      <c r="F544" s="18" t="s">
        <v>248</v>
      </c>
      <c r="G544" s="16">
        <f t="shared" si="16"/>
        <v>1.57286549707602</v>
      </c>
      <c r="H544" s="18" t="s">
        <v>342</v>
      </c>
      <c r="I544" s="18" t="s">
        <v>336</v>
      </c>
      <c r="J544" s="18" t="s">
        <v>24</v>
      </c>
      <c r="K544" s="17">
        <v>258.55</v>
      </c>
      <c r="M544" s="17">
        <v>12</v>
      </c>
      <c r="N544" s="17">
        <v>3</v>
      </c>
      <c r="O544" s="23" t="s">
        <v>337</v>
      </c>
      <c r="P544" s="18" t="s">
        <v>326</v>
      </c>
    </row>
    <row r="545" spans="1:16">
      <c r="A545" s="2">
        <v>300</v>
      </c>
      <c r="B545" s="15">
        <v>14.5</v>
      </c>
      <c r="C545" s="2">
        <v>-151</v>
      </c>
      <c r="D545" s="16">
        <v>8.52</v>
      </c>
      <c r="E545" s="5">
        <f t="shared" si="17"/>
        <v>0.0553691112190384</v>
      </c>
      <c r="F545" s="18" t="s">
        <v>248</v>
      </c>
      <c r="G545" s="16">
        <f t="shared" si="16"/>
        <v>1.57248275862069</v>
      </c>
      <c r="H545" s="18" t="s">
        <v>342</v>
      </c>
      <c r="I545" s="18" t="s">
        <v>336</v>
      </c>
      <c r="J545" s="18" t="s">
        <v>24</v>
      </c>
      <c r="K545" s="17">
        <v>258.55</v>
      </c>
      <c r="M545" s="17">
        <v>12</v>
      </c>
      <c r="N545" s="17">
        <v>3</v>
      </c>
      <c r="O545" s="23" t="s">
        <v>337</v>
      </c>
      <c r="P545" s="18" t="s">
        <v>326</v>
      </c>
    </row>
    <row r="546" spans="1:16">
      <c r="A546" s="2">
        <v>700</v>
      </c>
      <c r="B546" s="15">
        <v>41.2</v>
      </c>
      <c r="C546" s="2">
        <v>-283</v>
      </c>
      <c r="D546" s="16">
        <v>3.05</v>
      </c>
      <c r="E546" s="5">
        <f t="shared" si="17"/>
        <v>0.446142766194493</v>
      </c>
      <c r="F546" s="18" t="s">
        <v>248</v>
      </c>
      <c r="G546" s="16">
        <f t="shared" si="16"/>
        <v>1.94390776699029</v>
      </c>
      <c r="H546" s="18" t="s">
        <v>343</v>
      </c>
      <c r="I546" s="18" t="s">
        <v>344</v>
      </c>
      <c r="J546" s="18" t="s">
        <v>24</v>
      </c>
      <c r="K546" s="17">
        <v>258.55</v>
      </c>
      <c r="L546" s="22"/>
      <c r="M546" s="17">
        <v>12</v>
      </c>
      <c r="N546" s="17">
        <v>3</v>
      </c>
      <c r="O546" s="23" t="s">
        <v>345</v>
      </c>
      <c r="P546" s="18" t="s">
        <v>326</v>
      </c>
    </row>
    <row r="547" spans="1:16">
      <c r="A547" s="2">
        <v>700</v>
      </c>
      <c r="B547" s="15">
        <v>38</v>
      </c>
      <c r="C547" s="2">
        <v>-267</v>
      </c>
      <c r="D547" s="16">
        <v>3.25</v>
      </c>
      <c r="E547" s="5">
        <f t="shared" si="17"/>
        <v>0.404067206477733</v>
      </c>
      <c r="F547" s="18" t="s">
        <v>248</v>
      </c>
      <c r="G547" s="16">
        <f t="shared" si="16"/>
        <v>1.87602631578947</v>
      </c>
      <c r="H547" s="18" t="s">
        <v>343</v>
      </c>
      <c r="I547" s="18" t="s">
        <v>324</v>
      </c>
      <c r="J547" s="18" t="s">
        <v>24</v>
      </c>
      <c r="K547" s="17">
        <v>258.55</v>
      </c>
      <c r="L547" s="22"/>
      <c r="M547" s="17">
        <v>12</v>
      </c>
      <c r="N547" s="17">
        <v>3</v>
      </c>
      <c r="O547" s="23" t="s">
        <v>325</v>
      </c>
      <c r="P547" s="18" t="s">
        <v>326</v>
      </c>
    </row>
    <row r="548" spans="1:16">
      <c r="A548" s="2">
        <v>400</v>
      </c>
      <c r="B548" s="15">
        <v>19.8</v>
      </c>
      <c r="C548" s="2">
        <v>-189</v>
      </c>
      <c r="D548" s="16">
        <v>4</v>
      </c>
      <c r="E548" s="5">
        <f t="shared" si="17"/>
        <v>0.180409090909091</v>
      </c>
      <c r="F548" s="18" t="s">
        <v>248</v>
      </c>
      <c r="G548" s="16">
        <f t="shared" si="16"/>
        <v>1.80409090909091</v>
      </c>
      <c r="H548" s="18" t="s">
        <v>343</v>
      </c>
      <c r="I548" s="18" t="s">
        <v>324</v>
      </c>
      <c r="J548" s="18" t="s">
        <v>24</v>
      </c>
      <c r="K548" s="17">
        <v>258.55</v>
      </c>
      <c r="L548" s="22"/>
      <c r="M548" s="17">
        <v>12</v>
      </c>
      <c r="N548" s="17">
        <v>3</v>
      </c>
      <c r="O548" s="23" t="s">
        <v>325</v>
      </c>
      <c r="P548" s="18" t="s">
        <v>326</v>
      </c>
    </row>
    <row r="549" spans="1:16">
      <c r="A549" s="2">
        <v>400</v>
      </c>
      <c r="B549" s="15">
        <v>17.3</v>
      </c>
      <c r="C549" s="2">
        <v>-205</v>
      </c>
      <c r="D549" s="16">
        <v>6.15</v>
      </c>
      <c r="E549" s="5">
        <f t="shared" si="17"/>
        <v>0.157996146435453</v>
      </c>
      <c r="F549" s="18" t="s">
        <v>248</v>
      </c>
      <c r="G549" s="16">
        <f t="shared" si="16"/>
        <v>2.42919075144509</v>
      </c>
      <c r="H549" s="18" t="s">
        <v>343</v>
      </c>
      <c r="I549" s="18" t="s">
        <v>344</v>
      </c>
      <c r="J549" s="18" t="s">
        <v>24</v>
      </c>
      <c r="K549" s="17">
        <v>258.55</v>
      </c>
      <c r="M549" s="17">
        <v>12</v>
      </c>
      <c r="N549" s="17">
        <v>3</v>
      </c>
      <c r="O549" s="23" t="s">
        <v>345</v>
      </c>
      <c r="P549" s="18" t="s">
        <v>326</v>
      </c>
    </row>
    <row r="550" spans="1:16">
      <c r="A550" s="2">
        <v>300</v>
      </c>
      <c r="B550" s="15">
        <v>12.2</v>
      </c>
      <c r="C550" s="2">
        <v>-178</v>
      </c>
      <c r="D550" s="16">
        <v>7.25</v>
      </c>
      <c r="E550" s="5">
        <f t="shared" si="17"/>
        <v>0.107464104013567</v>
      </c>
      <c r="F550" s="18" t="s">
        <v>248</v>
      </c>
      <c r="G550" s="16">
        <f t="shared" si="16"/>
        <v>2.59704918032787</v>
      </c>
      <c r="H550" s="18" t="s">
        <v>343</v>
      </c>
      <c r="I550" s="18" t="s">
        <v>344</v>
      </c>
      <c r="J550" s="18" t="s">
        <v>24</v>
      </c>
      <c r="K550" s="17">
        <v>258.55</v>
      </c>
      <c r="M550" s="17">
        <v>12</v>
      </c>
      <c r="N550" s="17">
        <v>3</v>
      </c>
      <c r="O550" s="23" t="s">
        <v>345</v>
      </c>
      <c r="P550" s="18" t="s">
        <v>326</v>
      </c>
    </row>
    <row r="551" spans="1:16">
      <c r="A551" s="2">
        <v>300</v>
      </c>
      <c r="B551" s="15">
        <v>16.2</v>
      </c>
      <c r="C551" s="2">
        <v>-89</v>
      </c>
      <c r="D551" s="16">
        <v>4.5</v>
      </c>
      <c r="E551" s="5">
        <f t="shared" si="17"/>
        <v>0.03259670781893</v>
      </c>
      <c r="F551" s="18" t="s">
        <v>248</v>
      </c>
      <c r="G551" s="16">
        <f t="shared" si="16"/>
        <v>0.488950617283951</v>
      </c>
      <c r="H551" s="18" t="s">
        <v>343</v>
      </c>
      <c r="I551" s="18" t="s">
        <v>324</v>
      </c>
      <c r="J551" s="18" t="s">
        <v>24</v>
      </c>
      <c r="K551" s="17">
        <v>258.55</v>
      </c>
      <c r="M551" s="17">
        <v>12</v>
      </c>
      <c r="N551" s="17">
        <v>3</v>
      </c>
      <c r="O551" s="23" t="s">
        <v>325</v>
      </c>
      <c r="P551" s="18" t="s">
        <v>326</v>
      </c>
    </row>
    <row r="552" spans="1:16">
      <c r="A552" s="2">
        <v>1000</v>
      </c>
      <c r="B552" s="15">
        <v>9.62</v>
      </c>
      <c r="C552" s="2">
        <v>57</v>
      </c>
      <c r="D552" s="16">
        <v>2.882</v>
      </c>
      <c r="E552" s="5">
        <f t="shared" si="17"/>
        <v>0.117187330927789</v>
      </c>
      <c r="F552" s="18" t="s">
        <v>16</v>
      </c>
      <c r="G552" s="16">
        <f t="shared" si="16"/>
        <v>0.337733887733888</v>
      </c>
      <c r="H552" s="18" t="s">
        <v>346</v>
      </c>
      <c r="I552" s="18" t="s">
        <v>196</v>
      </c>
      <c r="J552" s="18" t="s">
        <v>24</v>
      </c>
      <c r="K552" s="17">
        <v>816.76</v>
      </c>
      <c r="M552" s="17">
        <v>45</v>
      </c>
      <c r="N552" s="17">
        <v>15.3</v>
      </c>
      <c r="O552" s="23" t="s">
        <v>197</v>
      </c>
      <c r="P552" s="18" t="s">
        <v>347</v>
      </c>
    </row>
    <row r="553" spans="1:16">
      <c r="A553" s="2">
        <v>700</v>
      </c>
      <c r="B553" s="15">
        <v>8.78</v>
      </c>
      <c r="C553" s="2">
        <v>48</v>
      </c>
      <c r="D553" s="16">
        <v>2.353</v>
      </c>
      <c r="E553" s="5">
        <f t="shared" si="17"/>
        <v>0.0780663854702038</v>
      </c>
      <c r="F553" s="18" t="s">
        <v>16</v>
      </c>
      <c r="G553" s="16">
        <f t="shared" si="16"/>
        <v>0.262414578587699</v>
      </c>
      <c r="H553" s="18" t="s">
        <v>346</v>
      </c>
      <c r="I553" s="18" t="s">
        <v>196</v>
      </c>
      <c r="J553" s="18" t="s">
        <v>24</v>
      </c>
      <c r="K553" s="17">
        <v>816.76</v>
      </c>
      <c r="M553" s="17">
        <v>45</v>
      </c>
      <c r="N553" s="17">
        <v>15.3</v>
      </c>
      <c r="O553" s="23" t="s">
        <v>197</v>
      </c>
      <c r="P553" s="18" t="s">
        <v>347</v>
      </c>
    </row>
    <row r="554" spans="1:16">
      <c r="A554" s="2">
        <v>400</v>
      </c>
      <c r="B554" s="15">
        <v>7.37</v>
      </c>
      <c r="C554" s="2">
        <v>31</v>
      </c>
      <c r="D554" s="16">
        <v>1.627</v>
      </c>
      <c r="E554" s="5">
        <f t="shared" si="17"/>
        <v>0.032057403100161</v>
      </c>
      <c r="F554" s="18" t="s">
        <v>16</v>
      </c>
      <c r="G554" s="16">
        <f t="shared" si="16"/>
        <v>0.130393487109905</v>
      </c>
      <c r="H554" s="18" t="s">
        <v>346</v>
      </c>
      <c r="I554" s="18" t="s">
        <v>196</v>
      </c>
      <c r="J554" s="18" t="s">
        <v>24</v>
      </c>
      <c r="K554" s="17">
        <v>816.76</v>
      </c>
      <c r="M554" s="17">
        <v>45</v>
      </c>
      <c r="N554" s="17">
        <v>15.3</v>
      </c>
      <c r="O554" s="23" t="s">
        <v>197</v>
      </c>
      <c r="P554" s="18" t="s">
        <v>347</v>
      </c>
    </row>
    <row r="555" spans="1:16">
      <c r="A555" s="2">
        <v>300</v>
      </c>
      <c r="B555" s="15">
        <v>6.9</v>
      </c>
      <c r="C555" s="2">
        <v>27</v>
      </c>
      <c r="D555" s="16">
        <v>1.432</v>
      </c>
      <c r="E555" s="5">
        <f t="shared" si="17"/>
        <v>0.0221338353169784</v>
      </c>
      <c r="F555" s="18" t="s">
        <v>16</v>
      </c>
      <c r="G555" s="16">
        <f t="shared" si="16"/>
        <v>0.105652173913043</v>
      </c>
      <c r="H555" s="18" t="s">
        <v>346</v>
      </c>
      <c r="I555" s="18" t="s">
        <v>196</v>
      </c>
      <c r="J555" s="18" t="s">
        <v>24</v>
      </c>
      <c r="K555" s="17">
        <v>816.76</v>
      </c>
      <c r="M555" s="17">
        <v>45</v>
      </c>
      <c r="N555" s="17">
        <v>15.3</v>
      </c>
      <c r="O555" s="23" t="s">
        <v>197</v>
      </c>
      <c r="P555" s="18" t="s">
        <v>347</v>
      </c>
    </row>
    <row r="556" spans="1:16">
      <c r="A556" s="2">
        <v>1000</v>
      </c>
      <c r="B556" s="15">
        <v>7.23</v>
      </c>
      <c r="C556" s="2">
        <v>24</v>
      </c>
      <c r="D556" s="16">
        <v>5.291</v>
      </c>
      <c r="E556" s="5">
        <f t="shared" si="17"/>
        <v>0.0150572764680648</v>
      </c>
      <c r="F556" s="18" t="s">
        <v>16</v>
      </c>
      <c r="G556" s="16">
        <f t="shared" si="16"/>
        <v>0.0796680497925311</v>
      </c>
      <c r="H556" s="18" t="s">
        <v>348</v>
      </c>
      <c r="I556" s="18" t="s">
        <v>196</v>
      </c>
      <c r="J556" s="18" t="s">
        <v>24</v>
      </c>
      <c r="K556" s="17">
        <v>1039.77</v>
      </c>
      <c r="M556" s="17">
        <v>42</v>
      </c>
      <c r="N556" s="17">
        <v>7</v>
      </c>
      <c r="O556" s="23" t="s">
        <v>349</v>
      </c>
      <c r="P556" s="18" t="s">
        <v>350</v>
      </c>
    </row>
    <row r="557" spans="1:16">
      <c r="A557" s="2">
        <v>700</v>
      </c>
      <c r="B557" s="15">
        <v>7.15</v>
      </c>
      <c r="C557" s="2">
        <v>17</v>
      </c>
      <c r="D557" s="16">
        <v>4.452</v>
      </c>
      <c r="E557" s="5">
        <f t="shared" si="17"/>
        <v>0.0063552799401856</v>
      </c>
      <c r="F557" s="18" t="s">
        <v>16</v>
      </c>
      <c r="G557" s="16">
        <f t="shared" si="16"/>
        <v>0.0404195804195804</v>
      </c>
      <c r="H557" s="18" t="s">
        <v>348</v>
      </c>
      <c r="I557" s="18" t="s">
        <v>196</v>
      </c>
      <c r="J557" s="18" t="s">
        <v>24</v>
      </c>
      <c r="K557" s="17">
        <v>1039.77</v>
      </c>
      <c r="M557" s="17">
        <v>42</v>
      </c>
      <c r="N557" s="17">
        <v>7</v>
      </c>
      <c r="O557" s="23" t="s">
        <v>349</v>
      </c>
      <c r="P557" s="18" t="s">
        <v>350</v>
      </c>
    </row>
    <row r="558" spans="1:16">
      <c r="A558" s="2">
        <v>1000</v>
      </c>
      <c r="B558" s="15">
        <v>10</v>
      </c>
      <c r="C558" s="2">
        <v>15</v>
      </c>
      <c r="D558" s="16">
        <v>3.454</v>
      </c>
      <c r="E558" s="5">
        <f t="shared" si="17"/>
        <v>0.00651418645049218</v>
      </c>
      <c r="F558" s="18" t="s">
        <v>16</v>
      </c>
      <c r="G558" s="16">
        <f t="shared" si="16"/>
        <v>0.0225</v>
      </c>
      <c r="H558" s="18" t="s">
        <v>351</v>
      </c>
      <c r="I558" s="18" t="s">
        <v>196</v>
      </c>
      <c r="J558" s="18" t="s">
        <v>24</v>
      </c>
      <c r="K558" s="17">
        <v>1039.77</v>
      </c>
      <c r="M558" s="17">
        <v>42</v>
      </c>
      <c r="N558" s="17">
        <v>14</v>
      </c>
      <c r="O558" s="23" t="s">
        <v>349</v>
      </c>
      <c r="P558" s="18" t="s">
        <v>350</v>
      </c>
    </row>
    <row r="559" spans="1:16">
      <c r="A559" s="2">
        <v>700</v>
      </c>
      <c r="B559" s="15">
        <v>9.46</v>
      </c>
      <c r="C559" s="2">
        <v>12</v>
      </c>
      <c r="D559" s="16">
        <v>2.931</v>
      </c>
      <c r="E559" s="5">
        <f t="shared" si="17"/>
        <v>0.00363541150477905</v>
      </c>
      <c r="F559" s="18" t="s">
        <v>16</v>
      </c>
      <c r="G559" s="16">
        <f t="shared" si="16"/>
        <v>0.0152219873150106</v>
      </c>
      <c r="H559" s="18" t="s">
        <v>351</v>
      </c>
      <c r="I559" s="18" t="s">
        <v>196</v>
      </c>
      <c r="J559" s="18" t="s">
        <v>24</v>
      </c>
      <c r="K559" s="17">
        <v>1039.77</v>
      </c>
      <c r="M559" s="17">
        <v>42</v>
      </c>
      <c r="N559" s="17">
        <v>14</v>
      </c>
      <c r="O559" s="23" t="s">
        <v>349</v>
      </c>
      <c r="P559" s="18" t="s">
        <v>350</v>
      </c>
    </row>
    <row r="560" spans="1:16">
      <c r="A560" s="2">
        <v>400</v>
      </c>
      <c r="B560" s="15">
        <v>8.87</v>
      </c>
      <c r="C560" s="2">
        <v>8</v>
      </c>
      <c r="D560" s="16">
        <v>2.374</v>
      </c>
      <c r="E560" s="5">
        <f t="shared" si="17"/>
        <v>0.00121572579304738</v>
      </c>
      <c r="F560" s="18" t="s">
        <v>16</v>
      </c>
      <c r="G560" s="16">
        <f t="shared" si="16"/>
        <v>0.00721533258173619</v>
      </c>
      <c r="H560" s="18" t="s">
        <v>351</v>
      </c>
      <c r="I560" s="18" t="s">
        <v>196</v>
      </c>
      <c r="J560" s="18" t="s">
        <v>24</v>
      </c>
      <c r="K560" s="17">
        <v>1039.77</v>
      </c>
      <c r="L560"/>
      <c r="M560" s="17">
        <v>42</v>
      </c>
      <c r="N560" s="17">
        <v>14</v>
      </c>
      <c r="O560" s="23" t="s">
        <v>349</v>
      </c>
      <c r="P560" s="18" t="s">
        <v>350</v>
      </c>
    </row>
    <row r="561" spans="1:16">
      <c r="A561" s="2">
        <v>1000</v>
      </c>
      <c r="B561" s="15">
        <v>8.33</v>
      </c>
      <c r="C561" s="2">
        <v>21</v>
      </c>
      <c r="D561" s="16">
        <v>4.61</v>
      </c>
      <c r="E561" s="5">
        <f t="shared" si="17"/>
        <v>0.0114839862192165</v>
      </c>
      <c r="F561" s="18" t="s">
        <v>16</v>
      </c>
      <c r="G561" s="16">
        <f t="shared" si="16"/>
        <v>0.0529411764705882</v>
      </c>
      <c r="H561" s="18" t="s">
        <v>352</v>
      </c>
      <c r="I561" s="18" t="s">
        <v>196</v>
      </c>
      <c r="J561" s="18" t="s">
        <v>24</v>
      </c>
      <c r="K561" s="17">
        <v>1039.77</v>
      </c>
      <c r="M561" s="17">
        <v>42</v>
      </c>
      <c r="N561" s="17">
        <v>14</v>
      </c>
      <c r="O561" s="23" t="s">
        <v>349</v>
      </c>
      <c r="P561" s="18" t="s">
        <v>350</v>
      </c>
    </row>
    <row r="562" spans="1:16">
      <c r="A562" s="2">
        <v>700</v>
      </c>
      <c r="B562" s="15">
        <v>8.17</v>
      </c>
      <c r="C562" s="2">
        <v>14</v>
      </c>
      <c r="D562" s="16">
        <v>3.978</v>
      </c>
      <c r="E562" s="5">
        <f t="shared" si="17"/>
        <v>0.00422150468950095</v>
      </c>
      <c r="F562" s="18" t="s">
        <v>16</v>
      </c>
      <c r="G562" s="16">
        <f t="shared" si="16"/>
        <v>0.0239902080783354</v>
      </c>
      <c r="H562" s="18" t="s">
        <v>352</v>
      </c>
      <c r="I562" s="18" t="s">
        <v>196</v>
      </c>
      <c r="J562" s="18" t="s">
        <v>24</v>
      </c>
      <c r="K562" s="17">
        <v>1039.77</v>
      </c>
      <c r="M562" s="17">
        <v>42</v>
      </c>
      <c r="N562" s="17">
        <v>14</v>
      </c>
      <c r="O562" s="23" t="s">
        <v>349</v>
      </c>
      <c r="P562" s="18" t="s">
        <v>350</v>
      </c>
    </row>
    <row r="563" spans="1:16">
      <c r="A563" s="2">
        <v>1000</v>
      </c>
      <c r="B563" s="15">
        <v>19.8</v>
      </c>
      <c r="C563" s="2">
        <v>197</v>
      </c>
      <c r="D563" s="16">
        <v>1.196</v>
      </c>
      <c r="E563" s="5">
        <f t="shared" si="17"/>
        <v>1.63883821492517</v>
      </c>
      <c r="F563" s="18" t="s">
        <v>16</v>
      </c>
      <c r="G563" s="16">
        <f t="shared" si="16"/>
        <v>1.96005050505051</v>
      </c>
      <c r="H563" s="18" t="s">
        <v>353</v>
      </c>
      <c r="I563" s="18" t="s">
        <v>18</v>
      </c>
      <c r="J563" s="18" t="s">
        <v>24</v>
      </c>
      <c r="K563" s="17">
        <v>269.84</v>
      </c>
      <c r="M563" s="17">
        <v>8</v>
      </c>
      <c r="N563" s="17">
        <v>2.02</v>
      </c>
      <c r="O563" s="23" t="s">
        <v>354</v>
      </c>
      <c r="P563" s="18" t="s">
        <v>355</v>
      </c>
    </row>
    <row r="564" spans="1:16">
      <c r="A564" s="2">
        <v>700</v>
      </c>
      <c r="B564" s="15">
        <v>16.3</v>
      </c>
      <c r="C564" s="2">
        <v>205</v>
      </c>
      <c r="D564" s="16">
        <v>1.296</v>
      </c>
      <c r="E564" s="5">
        <f t="shared" si="17"/>
        <v>1.39255756267515</v>
      </c>
      <c r="F564" s="18" t="s">
        <v>16</v>
      </c>
      <c r="G564" s="16">
        <f t="shared" si="16"/>
        <v>2.57822085889571</v>
      </c>
      <c r="H564" s="18" t="s">
        <v>353</v>
      </c>
      <c r="I564" s="18" t="s">
        <v>18</v>
      </c>
      <c r="J564" s="18" t="s">
        <v>24</v>
      </c>
      <c r="K564" s="17">
        <v>269.84</v>
      </c>
      <c r="M564" s="17">
        <v>8</v>
      </c>
      <c r="N564" s="17">
        <v>2.02</v>
      </c>
      <c r="O564" s="23" t="s">
        <v>354</v>
      </c>
      <c r="P564" s="18" t="s">
        <v>355</v>
      </c>
    </row>
    <row r="565" spans="1:16">
      <c r="A565" s="2">
        <v>400</v>
      </c>
      <c r="B565" s="15">
        <v>6.91</v>
      </c>
      <c r="C565" s="2">
        <v>90</v>
      </c>
      <c r="D565" s="16">
        <v>2.154</v>
      </c>
      <c r="E565" s="5">
        <f t="shared" si="17"/>
        <v>0.2176813709089</v>
      </c>
      <c r="F565" s="18" t="s">
        <v>16</v>
      </c>
      <c r="G565" s="16">
        <f t="shared" si="16"/>
        <v>1.17221418234443</v>
      </c>
      <c r="H565" s="18" t="s">
        <v>353</v>
      </c>
      <c r="I565" s="18" t="s">
        <v>18</v>
      </c>
      <c r="J565" s="18" t="s">
        <v>24</v>
      </c>
      <c r="K565" s="17">
        <v>269.84</v>
      </c>
      <c r="M565" s="17">
        <v>8</v>
      </c>
      <c r="N565" s="17">
        <v>2.02</v>
      </c>
      <c r="O565" s="23" t="s">
        <v>354</v>
      </c>
      <c r="P565" s="18" t="s">
        <v>355</v>
      </c>
    </row>
    <row r="566" spans="1:16">
      <c r="A566" s="2">
        <v>300</v>
      </c>
      <c r="B566" s="15">
        <v>5.12</v>
      </c>
      <c r="C566" s="2">
        <v>59</v>
      </c>
      <c r="D566" s="16">
        <v>2.696</v>
      </c>
      <c r="E566" s="5">
        <f t="shared" si="17"/>
        <v>0.075654615634273</v>
      </c>
      <c r="F566" s="18" t="s">
        <v>16</v>
      </c>
      <c r="G566" s="16">
        <f t="shared" si="16"/>
        <v>0.6798828125</v>
      </c>
      <c r="H566" s="18" t="s">
        <v>353</v>
      </c>
      <c r="I566" s="18" t="s">
        <v>18</v>
      </c>
      <c r="J566" s="18" t="s">
        <v>24</v>
      </c>
      <c r="K566" s="17">
        <v>269.84</v>
      </c>
      <c r="L566" s="22"/>
      <c r="M566" s="17">
        <v>8</v>
      </c>
      <c r="N566" s="17">
        <v>2.02</v>
      </c>
      <c r="O566" s="23" t="s">
        <v>354</v>
      </c>
      <c r="P566" s="18" t="s">
        <v>355</v>
      </c>
    </row>
    <row r="567" spans="1:16">
      <c r="A567" s="2">
        <v>1000</v>
      </c>
      <c r="B567" s="15">
        <v>20.5</v>
      </c>
      <c r="C567" s="2">
        <v>204</v>
      </c>
      <c r="D567" s="16">
        <v>1.189</v>
      </c>
      <c r="E567" s="5">
        <f t="shared" si="17"/>
        <v>1.70735809965333</v>
      </c>
      <c r="F567" s="18" t="s">
        <v>16</v>
      </c>
      <c r="G567" s="16">
        <f t="shared" si="16"/>
        <v>2.0300487804878</v>
      </c>
      <c r="H567" s="18" t="s">
        <v>356</v>
      </c>
      <c r="I567" s="18" t="s">
        <v>18</v>
      </c>
      <c r="J567" s="18" t="s">
        <v>24</v>
      </c>
      <c r="K567" s="17">
        <v>269.84</v>
      </c>
      <c r="L567"/>
      <c r="M567" s="17">
        <v>8</v>
      </c>
      <c r="N567" s="17">
        <v>2.02</v>
      </c>
      <c r="O567" s="23" t="s">
        <v>354</v>
      </c>
      <c r="P567" s="18" t="s">
        <v>355</v>
      </c>
    </row>
    <row r="568" spans="1:16">
      <c r="A568" s="2">
        <v>700</v>
      </c>
      <c r="B568" s="15">
        <v>16.1</v>
      </c>
      <c r="C568" s="2">
        <v>209</v>
      </c>
      <c r="D568" s="16">
        <v>1.268</v>
      </c>
      <c r="E568" s="5">
        <f t="shared" si="17"/>
        <v>1.4977712247977</v>
      </c>
      <c r="F568" s="18" t="s">
        <v>16</v>
      </c>
      <c r="G568" s="16">
        <f t="shared" si="16"/>
        <v>2.71310559006211</v>
      </c>
      <c r="H568" s="18" t="s">
        <v>356</v>
      </c>
      <c r="I568" s="18" t="s">
        <v>18</v>
      </c>
      <c r="J568" s="18" t="s">
        <v>24</v>
      </c>
      <c r="K568" s="17">
        <v>269.84</v>
      </c>
      <c r="L568"/>
      <c r="M568" s="17">
        <v>8</v>
      </c>
      <c r="N568" s="17">
        <v>2.02</v>
      </c>
      <c r="O568" s="23" t="s">
        <v>354</v>
      </c>
      <c r="P568" s="18" t="s">
        <v>355</v>
      </c>
    </row>
    <row r="569" spans="1:16">
      <c r="A569" s="2">
        <v>400</v>
      </c>
      <c r="B569" s="15">
        <v>6.19</v>
      </c>
      <c r="C569" s="2">
        <v>98</v>
      </c>
      <c r="D569" s="16">
        <v>2.218</v>
      </c>
      <c r="E569" s="5">
        <f t="shared" si="17"/>
        <v>0.279807887004695</v>
      </c>
      <c r="F569" s="18" t="s">
        <v>16</v>
      </c>
      <c r="G569" s="16">
        <f t="shared" si="16"/>
        <v>1.55153473344103</v>
      </c>
      <c r="H569" s="18" t="s">
        <v>356</v>
      </c>
      <c r="I569" s="18" t="s">
        <v>18</v>
      </c>
      <c r="J569" s="18" t="s">
        <v>24</v>
      </c>
      <c r="K569" s="17">
        <v>269.84</v>
      </c>
      <c r="L569"/>
      <c r="M569" s="17">
        <v>8</v>
      </c>
      <c r="N569" s="17">
        <v>2.02</v>
      </c>
      <c r="O569" s="23" t="s">
        <v>354</v>
      </c>
      <c r="P569" s="18" t="s">
        <v>355</v>
      </c>
    </row>
    <row r="570" spans="1:16">
      <c r="A570" s="2">
        <v>300</v>
      </c>
      <c r="B570" s="15">
        <v>4.13</v>
      </c>
      <c r="C570" s="2">
        <v>51</v>
      </c>
      <c r="D570" s="16">
        <v>3.014</v>
      </c>
      <c r="E570" s="5">
        <f t="shared" si="17"/>
        <v>0.0626856750820626</v>
      </c>
      <c r="F570" s="18" t="s">
        <v>16</v>
      </c>
      <c r="G570" s="16">
        <f t="shared" si="16"/>
        <v>0.629782082324455</v>
      </c>
      <c r="H570" s="18" t="s">
        <v>356</v>
      </c>
      <c r="I570" s="18" t="s">
        <v>18</v>
      </c>
      <c r="J570" s="18" t="s">
        <v>24</v>
      </c>
      <c r="K570" s="17">
        <v>269.84</v>
      </c>
      <c r="M570" s="17">
        <v>8</v>
      </c>
      <c r="N570" s="17">
        <v>2.02</v>
      </c>
      <c r="O570" s="23" t="s">
        <v>354</v>
      </c>
      <c r="P570" s="18" t="s">
        <v>355</v>
      </c>
    </row>
    <row r="571" spans="1:16">
      <c r="A571" s="2">
        <v>700</v>
      </c>
      <c r="B571" s="15">
        <v>17.1</v>
      </c>
      <c r="C571" s="2">
        <v>213</v>
      </c>
      <c r="D571" s="16">
        <v>1.393</v>
      </c>
      <c r="E571" s="5">
        <f t="shared" si="17"/>
        <v>1.33324517323459</v>
      </c>
      <c r="F571" s="18" t="s">
        <v>16</v>
      </c>
      <c r="G571" s="16">
        <f t="shared" si="16"/>
        <v>2.65315789473684</v>
      </c>
      <c r="H571" s="18" t="s">
        <v>357</v>
      </c>
      <c r="I571" s="18" t="s">
        <v>18</v>
      </c>
      <c r="J571" s="18" t="s">
        <v>24</v>
      </c>
      <c r="K571" s="17">
        <v>269.84</v>
      </c>
      <c r="M571" s="17">
        <v>8</v>
      </c>
      <c r="N571" s="17">
        <v>2.02</v>
      </c>
      <c r="O571" s="23" t="s">
        <v>354</v>
      </c>
      <c r="P571" s="18" t="s">
        <v>355</v>
      </c>
    </row>
    <row r="572" spans="1:16">
      <c r="A572" s="2">
        <v>400</v>
      </c>
      <c r="B572" s="15">
        <v>5.69</v>
      </c>
      <c r="C572" s="2">
        <v>105</v>
      </c>
      <c r="D572" s="16">
        <v>2.675</v>
      </c>
      <c r="E572" s="5">
        <f t="shared" si="17"/>
        <v>0.289736051114433</v>
      </c>
      <c r="F572" s="18" t="s">
        <v>16</v>
      </c>
      <c r="G572" s="16">
        <f t="shared" si="16"/>
        <v>1.93760984182777</v>
      </c>
      <c r="H572" s="18" t="s">
        <v>357</v>
      </c>
      <c r="I572" s="18" t="s">
        <v>18</v>
      </c>
      <c r="J572" s="18" t="s">
        <v>24</v>
      </c>
      <c r="K572" s="17">
        <v>269.84</v>
      </c>
      <c r="M572" s="17">
        <v>8</v>
      </c>
      <c r="N572" s="17">
        <v>2.02</v>
      </c>
      <c r="O572" s="23" t="s">
        <v>354</v>
      </c>
      <c r="P572" s="18" t="s">
        <v>355</v>
      </c>
    </row>
    <row r="573" spans="1:16">
      <c r="A573" s="2">
        <v>300</v>
      </c>
      <c r="B573" s="15">
        <v>3.69</v>
      </c>
      <c r="C573" s="2">
        <v>62</v>
      </c>
      <c r="D573" s="16">
        <v>3.996</v>
      </c>
      <c r="E573" s="5">
        <f t="shared" si="17"/>
        <v>0.0782082895904034</v>
      </c>
      <c r="F573" s="18" t="s">
        <v>16</v>
      </c>
      <c r="G573" s="16">
        <f t="shared" si="16"/>
        <v>1.04173441734417</v>
      </c>
      <c r="H573" s="18" t="s">
        <v>357</v>
      </c>
      <c r="I573" s="18" t="s">
        <v>18</v>
      </c>
      <c r="J573" s="18" t="s">
        <v>24</v>
      </c>
      <c r="K573" s="17">
        <v>269.84</v>
      </c>
      <c r="M573" s="17">
        <v>8</v>
      </c>
      <c r="N573" s="17">
        <v>2.02</v>
      </c>
      <c r="O573" s="23" t="s">
        <v>354</v>
      </c>
      <c r="P573" s="18" t="s">
        <v>355</v>
      </c>
    </row>
    <row r="574" spans="1:16">
      <c r="A574" s="2">
        <v>1000</v>
      </c>
      <c r="B574" s="15">
        <v>6</v>
      </c>
      <c r="C574" s="2">
        <v>200</v>
      </c>
      <c r="D574" s="16">
        <v>4.764</v>
      </c>
      <c r="E574" s="5">
        <f t="shared" si="17"/>
        <v>1.39938427092079</v>
      </c>
      <c r="F574" s="18" t="s">
        <v>110</v>
      </c>
      <c r="G574" s="16">
        <f t="shared" si="16"/>
        <v>6.66666666666667</v>
      </c>
      <c r="H574" s="18" t="s">
        <v>358</v>
      </c>
      <c r="I574" s="18" t="s">
        <v>359</v>
      </c>
      <c r="J574" s="18" t="s">
        <v>19</v>
      </c>
      <c r="K574" s="17">
        <v>75.67</v>
      </c>
      <c r="M574" s="17">
        <v>7</v>
      </c>
      <c r="N574" s="17">
        <v>7</v>
      </c>
      <c r="O574" s="23" t="s">
        <v>360</v>
      </c>
      <c r="P574" s="18" t="s">
        <v>361</v>
      </c>
    </row>
    <row r="575" spans="1:16">
      <c r="A575" s="2">
        <v>700</v>
      </c>
      <c r="B575" s="15">
        <v>4.84</v>
      </c>
      <c r="C575" s="2">
        <v>146</v>
      </c>
      <c r="D575" s="16">
        <v>5.702</v>
      </c>
      <c r="E575" s="5">
        <f t="shared" si="17"/>
        <v>0.540668635914323</v>
      </c>
      <c r="F575" s="18" t="s">
        <v>110</v>
      </c>
      <c r="G575" s="16">
        <f t="shared" si="16"/>
        <v>4.40413223140496</v>
      </c>
      <c r="H575" s="18" t="s">
        <v>358</v>
      </c>
      <c r="I575" s="18" t="s">
        <v>359</v>
      </c>
      <c r="J575" s="18" t="s">
        <v>19</v>
      </c>
      <c r="K575" s="17">
        <v>75.67</v>
      </c>
      <c r="M575" s="17">
        <v>7</v>
      </c>
      <c r="N575" s="17">
        <v>7</v>
      </c>
      <c r="O575" s="23" t="s">
        <v>360</v>
      </c>
      <c r="P575" s="18" t="s">
        <v>361</v>
      </c>
    </row>
    <row r="576" spans="1:16">
      <c r="A576" s="2">
        <v>1000</v>
      </c>
      <c r="B576" s="15">
        <v>40</v>
      </c>
      <c r="C576" s="2">
        <v>175</v>
      </c>
      <c r="D576" s="16">
        <v>2.224</v>
      </c>
      <c r="E576" s="5">
        <f t="shared" si="17"/>
        <v>0.344255845323741</v>
      </c>
      <c r="F576" s="18" t="s">
        <v>110</v>
      </c>
      <c r="G576" s="16">
        <f t="shared" si="16"/>
        <v>0.765625</v>
      </c>
      <c r="H576" s="18" t="s">
        <v>358</v>
      </c>
      <c r="I576" s="18" t="s">
        <v>131</v>
      </c>
      <c r="J576" s="18" t="s">
        <v>24</v>
      </c>
      <c r="K576" s="17">
        <v>75.67</v>
      </c>
      <c r="M576" s="17">
        <v>7</v>
      </c>
      <c r="N576" s="17">
        <v>7</v>
      </c>
      <c r="O576" s="23" t="s">
        <v>360</v>
      </c>
      <c r="P576" s="18" t="s">
        <v>361</v>
      </c>
    </row>
    <row r="577" spans="1:16">
      <c r="A577" s="2">
        <v>700</v>
      </c>
      <c r="B577" s="15">
        <v>34</v>
      </c>
      <c r="C577" s="2">
        <v>161</v>
      </c>
      <c r="D577" s="16">
        <v>2.093</v>
      </c>
      <c r="E577" s="5">
        <f t="shared" si="17"/>
        <v>0.254977375565611</v>
      </c>
      <c r="F577" s="18" t="s">
        <v>110</v>
      </c>
      <c r="G577" s="16">
        <f t="shared" si="16"/>
        <v>0.762382352941177</v>
      </c>
      <c r="H577" s="18" t="s">
        <v>358</v>
      </c>
      <c r="I577" s="18" t="s">
        <v>131</v>
      </c>
      <c r="J577" s="18" t="s">
        <v>24</v>
      </c>
      <c r="K577" s="17">
        <v>75.67</v>
      </c>
      <c r="M577" s="17">
        <v>7</v>
      </c>
      <c r="N577" s="17">
        <v>7</v>
      </c>
      <c r="O577" s="23" t="s">
        <v>360</v>
      </c>
      <c r="P577" s="18" t="s">
        <v>361</v>
      </c>
    </row>
    <row r="578" spans="1:16">
      <c r="A578" s="2">
        <v>400</v>
      </c>
      <c r="B578" s="15">
        <v>25.3</v>
      </c>
      <c r="C578" s="2">
        <v>118</v>
      </c>
      <c r="D578" s="16">
        <v>1.834</v>
      </c>
      <c r="E578" s="5">
        <f t="shared" si="17"/>
        <v>0.120033965370839</v>
      </c>
      <c r="F578" s="18" t="s">
        <v>110</v>
      </c>
      <c r="G578" s="16">
        <f t="shared" ref="G578:G641" si="18">C578*C578/B578/1000</f>
        <v>0.550355731225296</v>
      </c>
      <c r="H578" s="18" t="s">
        <v>358</v>
      </c>
      <c r="I578" s="18" t="s">
        <v>131</v>
      </c>
      <c r="J578" s="18" t="s">
        <v>24</v>
      </c>
      <c r="K578" s="17">
        <v>75.67</v>
      </c>
      <c r="M578" s="17">
        <v>7</v>
      </c>
      <c r="N578" s="17">
        <v>7</v>
      </c>
      <c r="O578" s="23" t="s">
        <v>360</v>
      </c>
      <c r="P578" s="18" t="s">
        <v>361</v>
      </c>
    </row>
    <row r="579" spans="1:16">
      <c r="A579" s="2">
        <v>400</v>
      </c>
      <c r="B579" s="15">
        <v>3.54</v>
      </c>
      <c r="C579" s="2">
        <v>98</v>
      </c>
      <c r="D579" s="16">
        <v>13.53</v>
      </c>
      <c r="E579" s="5">
        <f t="shared" ref="E579:E642" si="19">C579*C579*A579/B579/D579/1000000</f>
        <v>0.0802067804961563</v>
      </c>
      <c r="F579" s="18" t="s">
        <v>110</v>
      </c>
      <c r="G579" s="16">
        <f t="shared" si="18"/>
        <v>2.71299435028249</v>
      </c>
      <c r="H579" s="18" t="s">
        <v>358</v>
      </c>
      <c r="I579" s="18" t="s">
        <v>359</v>
      </c>
      <c r="J579" s="18" t="s">
        <v>19</v>
      </c>
      <c r="K579" s="17">
        <v>75.67</v>
      </c>
      <c r="L579" s="22"/>
      <c r="M579" s="17">
        <v>7</v>
      </c>
      <c r="N579" s="17">
        <v>7</v>
      </c>
      <c r="O579" s="23" t="s">
        <v>360</v>
      </c>
      <c r="P579" s="18" t="s">
        <v>361</v>
      </c>
    </row>
    <row r="580" spans="1:16">
      <c r="A580" s="2">
        <v>300</v>
      </c>
      <c r="B580" s="15">
        <v>21.1</v>
      </c>
      <c r="C580" s="2">
        <v>104</v>
      </c>
      <c r="D580" s="16">
        <v>1.904</v>
      </c>
      <c r="E580" s="5">
        <f t="shared" si="19"/>
        <v>0.0807678521645625</v>
      </c>
      <c r="F580" s="18" t="s">
        <v>110</v>
      </c>
      <c r="G580" s="16">
        <f t="shared" si="18"/>
        <v>0.51260663507109</v>
      </c>
      <c r="H580" s="18" t="s">
        <v>358</v>
      </c>
      <c r="I580" s="18" t="s">
        <v>131</v>
      </c>
      <c r="J580" s="18" t="s">
        <v>24</v>
      </c>
      <c r="K580" s="17">
        <v>75.67</v>
      </c>
      <c r="M580" s="17">
        <v>7</v>
      </c>
      <c r="N580" s="17">
        <v>7</v>
      </c>
      <c r="O580" s="23" t="s">
        <v>360</v>
      </c>
      <c r="P580" s="18" t="s">
        <v>361</v>
      </c>
    </row>
    <row r="581" spans="1:16">
      <c r="A581" s="2">
        <v>300</v>
      </c>
      <c r="B581" s="15">
        <v>2.95</v>
      </c>
      <c r="C581" s="2">
        <v>82</v>
      </c>
      <c r="D581" s="16">
        <v>19.08</v>
      </c>
      <c r="E581" s="5">
        <f t="shared" si="19"/>
        <v>0.0358383967594073</v>
      </c>
      <c r="F581" s="18" t="s">
        <v>110</v>
      </c>
      <c r="G581" s="16">
        <f t="shared" si="18"/>
        <v>2.2793220338983</v>
      </c>
      <c r="H581" s="18" t="s">
        <v>358</v>
      </c>
      <c r="I581" s="18" t="s">
        <v>359</v>
      </c>
      <c r="J581" s="18" t="s">
        <v>19</v>
      </c>
      <c r="K581" s="17">
        <v>75.67</v>
      </c>
      <c r="M581" s="17">
        <v>7</v>
      </c>
      <c r="N581" s="17">
        <v>7</v>
      </c>
      <c r="O581" s="23" t="s">
        <v>360</v>
      </c>
      <c r="P581" s="18" t="s">
        <v>361</v>
      </c>
    </row>
    <row r="582" spans="1:16">
      <c r="A582" s="2">
        <v>1000</v>
      </c>
      <c r="B582" s="15">
        <v>29.8</v>
      </c>
      <c r="C582" s="2">
        <v>-251</v>
      </c>
      <c r="D582" s="16">
        <v>7.672</v>
      </c>
      <c r="E582" s="5">
        <f t="shared" si="19"/>
        <v>0.275564066316283</v>
      </c>
      <c r="F582" s="18" t="s">
        <v>362</v>
      </c>
      <c r="G582" s="16">
        <f t="shared" si="18"/>
        <v>2.11412751677852</v>
      </c>
      <c r="H582" s="18" t="s">
        <v>363</v>
      </c>
      <c r="I582" s="18" t="s">
        <v>364</v>
      </c>
      <c r="J582" s="18" t="s">
        <v>19</v>
      </c>
      <c r="K582" s="17">
        <v>210.86</v>
      </c>
      <c r="M582" s="17">
        <v>12</v>
      </c>
      <c r="N582" s="17">
        <v>3.05</v>
      </c>
      <c r="O582" s="23" t="s">
        <v>365</v>
      </c>
      <c r="P582" s="18" t="s">
        <v>366</v>
      </c>
    </row>
    <row r="583" spans="1:16">
      <c r="A583" s="2">
        <v>700</v>
      </c>
      <c r="B583" s="15">
        <v>23.4</v>
      </c>
      <c r="C583" s="2">
        <v>-237</v>
      </c>
      <c r="D583" s="16">
        <v>7.232</v>
      </c>
      <c r="E583" s="5">
        <f t="shared" si="19"/>
        <v>0.232338112661675</v>
      </c>
      <c r="F583" s="18" t="s">
        <v>362</v>
      </c>
      <c r="G583" s="16">
        <f t="shared" si="18"/>
        <v>2.40038461538462</v>
      </c>
      <c r="H583" s="18" t="s">
        <v>363</v>
      </c>
      <c r="I583" s="18" t="s">
        <v>364</v>
      </c>
      <c r="J583" s="18" t="s">
        <v>19</v>
      </c>
      <c r="K583" s="17">
        <v>210.86</v>
      </c>
      <c r="M583" s="17">
        <v>12</v>
      </c>
      <c r="N583" s="17">
        <v>3.05</v>
      </c>
      <c r="O583" s="23" t="s">
        <v>365</v>
      </c>
      <c r="P583" s="18" t="s">
        <v>366</v>
      </c>
    </row>
    <row r="584" spans="1:16">
      <c r="A584" s="2">
        <v>400</v>
      </c>
      <c r="B584" s="15">
        <v>16.3</v>
      </c>
      <c r="C584" s="2">
        <v>-185</v>
      </c>
      <c r="D584" s="16">
        <v>7.01</v>
      </c>
      <c r="E584" s="5">
        <f t="shared" si="19"/>
        <v>0.119811312498359</v>
      </c>
      <c r="F584" s="18" t="s">
        <v>362</v>
      </c>
      <c r="G584" s="16">
        <f t="shared" si="18"/>
        <v>2.09969325153374</v>
      </c>
      <c r="H584" s="18" t="s">
        <v>363</v>
      </c>
      <c r="I584" s="18" t="s">
        <v>364</v>
      </c>
      <c r="J584" s="18" t="s">
        <v>19</v>
      </c>
      <c r="K584" s="17">
        <v>210.86</v>
      </c>
      <c r="M584" s="17">
        <v>12</v>
      </c>
      <c r="N584" s="17">
        <v>3.05</v>
      </c>
      <c r="O584" s="23" t="s">
        <v>365</v>
      </c>
      <c r="P584" s="18" t="s">
        <v>366</v>
      </c>
    </row>
    <row r="585" spans="1:16">
      <c r="A585" s="2">
        <v>300</v>
      </c>
      <c r="B585" s="15">
        <v>13.7</v>
      </c>
      <c r="C585" s="2">
        <v>-163</v>
      </c>
      <c r="D585" s="16">
        <v>6.887</v>
      </c>
      <c r="E585" s="5">
        <f t="shared" si="19"/>
        <v>0.0844784259776433</v>
      </c>
      <c r="F585" s="18" t="s">
        <v>362</v>
      </c>
      <c r="G585" s="16">
        <f t="shared" si="18"/>
        <v>1.93934306569343</v>
      </c>
      <c r="H585" s="18" t="s">
        <v>363</v>
      </c>
      <c r="I585" s="18" t="s">
        <v>364</v>
      </c>
      <c r="J585" s="18" t="s">
        <v>19</v>
      </c>
      <c r="K585" s="17">
        <v>210.86</v>
      </c>
      <c r="L585" s="22"/>
      <c r="M585" s="17">
        <v>12</v>
      </c>
      <c r="N585" s="17">
        <v>3.05</v>
      </c>
      <c r="O585" s="23" t="s">
        <v>365</v>
      </c>
      <c r="P585" s="18" t="s">
        <v>366</v>
      </c>
    </row>
    <row r="586" spans="1:16">
      <c r="A586" s="2">
        <v>1000</v>
      </c>
      <c r="B586" s="15">
        <v>24.2</v>
      </c>
      <c r="C586" s="2">
        <v>-199</v>
      </c>
      <c r="D586" s="16">
        <v>6.773</v>
      </c>
      <c r="E586" s="5">
        <f t="shared" si="19"/>
        <v>0.241607110390918</v>
      </c>
      <c r="F586" s="18" t="s">
        <v>362</v>
      </c>
      <c r="G586" s="16">
        <f t="shared" si="18"/>
        <v>1.63640495867769</v>
      </c>
      <c r="H586" s="18" t="s">
        <v>367</v>
      </c>
      <c r="I586" s="18" t="s">
        <v>364</v>
      </c>
      <c r="J586" s="18" t="s">
        <v>19</v>
      </c>
      <c r="K586" s="17">
        <v>210.86</v>
      </c>
      <c r="L586" s="22"/>
      <c r="M586" s="17">
        <v>12</v>
      </c>
      <c r="N586" s="17">
        <v>3.1</v>
      </c>
      <c r="O586" s="23" t="s">
        <v>365</v>
      </c>
      <c r="P586" s="18" t="s">
        <v>366</v>
      </c>
    </row>
    <row r="587" spans="1:16">
      <c r="A587" s="2">
        <v>700</v>
      </c>
      <c r="B587" s="15">
        <v>18.4</v>
      </c>
      <c r="C587" s="2">
        <v>-189</v>
      </c>
      <c r="D587" s="16">
        <v>6.232</v>
      </c>
      <c r="E587" s="5">
        <f t="shared" si="19"/>
        <v>0.21806018725233</v>
      </c>
      <c r="F587" s="18" t="s">
        <v>362</v>
      </c>
      <c r="G587" s="16">
        <f t="shared" si="18"/>
        <v>1.94135869565217</v>
      </c>
      <c r="H587" s="18" t="s">
        <v>367</v>
      </c>
      <c r="I587" s="18" t="s">
        <v>364</v>
      </c>
      <c r="J587" s="18" t="s">
        <v>19</v>
      </c>
      <c r="K587" s="17">
        <v>210.86</v>
      </c>
      <c r="L587"/>
      <c r="M587" s="17">
        <v>12</v>
      </c>
      <c r="N587" s="17">
        <v>3.1</v>
      </c>
      <c r="O587" s="23" t="s">
        <v>365</v>
      </c>
      <c r="P587" s="18" t="s">
        <v>366</v>
      </c>
    </row>
    <row r="588" spans="1:16">
      <c r="A588" s="2">
        <v>400</v>
      </c>
      <c r="B588" s="15">
        <v>13</v>
      </c>
      <c r="C588" s="2">
        <v>-152</v>
      </c>
      <c r="D588" s="16">
        <v>5.83</v>
      </c>
      <c r="E588" s="5">
        <f t="shared" si="19"/>
        <v>0.121936930993535</v>
      </c>
      <c r="F588" s="18" t="s">
        <v>362</v>
      </c>
      <c r="G588" s="16">
        <f t="shared" si="18"/>
        <v>1.77723076923077</v>
      </c>
      <c r="H588" s="18" t="s">
        <v>367</v>
      </c>
      <c r="I588" s="18" t="s">
        <v>364</v>
      </c>
      <c r="J588" s="18" t="s">
        <v>19</v>
      </c>
      <c r="K588" s="17">
        <v>210.86</v>
      </c>
      <c r="M588" s="17">
        <v>12</v>
      </c>
      <c r="N588" s="17">
        <v>3.1</v>
      </c>
      <c r="O588" s="23" t="s">
        <v>365</v>
      </c>
      <c r="P588" s="18" t="s">
        <v>366</v>
      </c>
    </row>
    <row r="589" spans="1:16">
      <c r="A589" s="2">
        <v>300</v>
      </c>
      <c r="B589" s="15">
        <v>11.1</v>
      </c>
      <c r="C589" s="2">
        <v>-131</v>
      </c>
      <c r="D589" s="16">
        <v>5.802</v>
      </c>
      <c r="E589" s="5">
        <f t="shared" si="19"/>
        <v>0.079939815720581</v>
      </c>
      <c r="F589" s="18" t="s">
        <v>362</v>
      </c>
      <c r="G589" s="16">
        <f t="shared" si="18"/>
        <v>1.54603603603604</v>
      </c>
      <c r="H589" s="18" t="s">
        <v>367</v>
      </c>
      <c r="I589" s="18" t="s">
        <v>364</v>
      </c>
      <c r="J589" s="18" t="s">
        <v>19</v>
      </c>
      <c r="K589" s="17">
        <v>210.86</v>
      </c>
      <c r="M589" s="17">
        <v>12</v>
      </c>
      <c r="N589" s="17">
        <v>3.1</v>
      </c>
      <c r="O589" s="23" t="s">
        <v>365</v>
      </c>
      <c r="P589" s="18" t="s">
        <v>366</v>
      </c>
    </row>
    <row r="590" spans="1:16">
      <c r="A590" s="2">
        <v>1000</v>
      </c>
      <c r="B590" s="15">
        <v>25.9</v>
      </c>
      <c r="C590" s="2">
        <v>-178</v>
      </c>
      <c r="D590" s="16">
        <v>9.927</v>
      </c>
      <c r="E590" s="5">
        <f t="shared" si="19"/>
        <v>0.123231637284221</v>
      </c>
      <c r="F590" s="18" t="s">
        <v>362</v>
      </c>
      <c r="G590" s="16">
        <f t="shared" si="18"/>
        <v>1.22332046332046</v>
      </c>
      <c r="H590" s="18" t="s">
        <v>368</v>
      </c>
      <c r="I590" s="18" t="s">
        <v>364</v>
      </c>
      <c r="J590" s="18" t="s">
        <v>19</v>
      </c>
      <c r="K590" s="17">
        <v>210.86</v>
      </c>
      <c r="M590" s="17">
        <v>12</v>
      </c>
      <c r="N590" s="17">
        <v>3</v>
      </c>
      <c r="O590" s="23" t="s">
        <v>365</v>
      </c>
      <c r="P590" s="18" t="s">
        <v>366</v>
      </c>
    </row>
    <row r="591" spans="1:16">
      <c r="A591" s="2">
        <v>700</v>
      </c>
      <c r="B591" s="15">
        <v>20.3</v>
      </c>
      <c r="C591" s="2">
        <v>-168</v>
      </c>
      <c r="D591" s="16">
        <v>9.741</v>
      </c>
      <c r="E591" s="5">
        <f t="shared" si="19"/>
        <v>0.099911854974884</v>
      </c>
      <c r="F591" s="18" t="s">
        <v>362</v>
      </c>
      <c r="G591" s="16">
        <f t="shared" si="18"/>
        <v>1.39034482758621</v>
      </c>
      <c r="H591" s="18" t="s">
        <v>368</v>
      </c>
      <c r="I591" s="18" t="s">
        <v>364</v>
      </c>
      <c r="J591" s="18" t="s">
        <v>19</v>
      </c>
      <c r="K591" s="17">
        <v>210.86</v>
      </c>
      <c r="M591" s="17">
        <v>12</v>
      </c>
      <c r="N591" s="17">
        <v>3</v>
      </c>
      <c r="O591" s="23" t="s">
        <v>365</v>
      </c>
      <c r="P591" s="18" t="s">
        <v>366</v>
      </c>
    </row>
    <row r="592" spans="1:16">
      <c r="A592" s="2">
        <v>400</v>
      </c>
      <c r="B592" s="15">
        <v>14.1</v>
      </c>
      <c r="C592" s="2">
        <v>-137</v>
      </c>
      <c r="D592" s="16">
        <v>7.958</v>
      </c>
      <c r="E592" s="5">
        <f t="shared" si="19"/>
        <v>0.0669080046128701</v>
      </c>
      <c r="F592" s="18" t="s">
        <v>362</v>
      </c>
      <c r="G592" s="16">
        <f t="shared" si="18"/>
        <v>1.33113475177305</v>
      </c>
      <c r="H592" s="18" t="s">
        <v>368</v>
      </c>
      <c r="I592" s="18" t="s">
        <v>364</v>
      </c>
      <c r="J592" s="18" t="s">
        <v>19</v>
      </c>
      <c r="K592" s="17">
        <v>210.86</v>
      </c>
      <c r="M592" s="17">
        <v>12</v>
      </c>
      <c r="N592" s="17">
        <v>3</v>
      </c>
      <c r="O592" s="23" t="s">
        <v>365</v>
      </c>
      <c r="P592" s="18" t="s">
        <v>366</v>
      </c>
    </row>
    <row r="593" spans="1:16">
      <c r="A593" s="2">
        <v>300</v>
      </c>
      <c r="B593" s="15">
        <v>12.3</v>
      </c>
      <c r="C593" s="2">
        <v>-119</v>
      </c>
      <c r="D593" s="16">
        <v>6.904</v>
      </c>
      <c r="E593" s="5">
        <f t="shared" si="19"/>
        <v>0.0500275556057994</v>
      </c>
      <c r="F593" s="18" t="s">
        <v>362</v>
      </c>
      <c r="G593" s="16">
        <f t="shared" si="18"/>
        <v>1.15130081300813</v>
      </c>
      <c r="H593" s="18" t="s">
        <v>368</v>
      </c>
      <c r="I593" s="18" t="s">
        <v>364</v>
      </c>
      <c r="J593" s="18" t="s">
        <v>19</v>
      </c>
      <c r="K593" s="17">
        <v>210.86</v>
      </c>
      <c r="M593" s="17">
        <v>12</v>
      </c>
      <c r="N593" s="17">
        <v>3</v>
      </c>
      <c r="O593" s="23" t="s">
        <v>365</v>
      </c>
      <c r="P593" s="18" t="s">
        <v>366</v>
      </c>
    </row>
    <row r="594" spans="1:16">
      <c r="A594" s="2">
        <v>1000</v>
      </c>
      <c r="B594" s="15">
        <v>230</v>
      </c>
      <c r="C594" s="2">
        <v>-83</v>
      </c>
      <c r="D594" s="16">
        <v>3.902</v>
      </c>
      <c r="E594" s="5">
        <f t="shared" si="19"/>
        <v>0.00767610812738172</v>
      </c>
      <c r="F594" s="18" t="s">
        <v>35</v>
      </c>
      <c r="G594" s="16">
        <f t="shared" si="18"/>
        <v>0.0299521739130435</v>
      </c>
      <c r="H594" s="18" t="s">
        <v>369</v>
      </c>
      <c r="I594" s="18" t="s">
        <v>131</v>
      </c>
      <c r="J594" s="18" t="s">
        <v>24</v>
      </c>
      <c r="K594" s="17">
        <v>189.28</v>
      </c>
      <c r="M594" s="17">
        <v>14</v>
      </c>
      <c r="N594" s="17">
        <v>7</v>
      </c>
      <c r="O594" s="23" t="s">
        <v>370</v>
      </c>
      <c r="P594" s="18" t="s">
        <v>371</v>
      </c>
    </row>
    <row r="595" spans="1:16">
      <c r="A595" s="2">
        <v>700</v>
      </c>
      <c r="B595" s="15">
        <v>220</v>
      </c>
      <c r="C595" s="2">
        <v>-99</v>
      </c>
      <c r="D595" s="16">
        <v>5.25</v>
      </c>
      <c r="E595" s="5">
        <f t="shared" si="19"/>
        <v>0.00594</v>
      </c>
      <c r="F595" s="18" t="s">
        <v>35</v>
      </c>
      <c r="G595" s="16">
        <f t="shared" si="18"/>
        <v>0.04455</v>
      </c>
      <c r="H595" s="18" t="s">
        <v>369</v>
      </c>
      <c r="I595" s="18" t="s">
        <v>131</v>
      </c>
      <c r="J595" s="18" t="s">
        <v>24</v>
      </c>
      <c r="K595" s="17">
        <v>189.28</v>
      </c>
      <c r="M595" s="17">
        <v>14</v>
      </c>
      <c r="N595" s="17">
        <v>7</v>
      </c>
      <c r="O595" s="23" t="s">
        <v>370</v>
      </c>
      <c r="P595" s="18" t="s">
        <v>371</v>
      </c>
    </row>
    <row r="596" spans="1:16">
      <c r="A596" s="2">
        <v>400</v>
      </c>
      <c r="B596" s="15">
        <v>380</v>
      </c>
      <c r="C596" s="2">
        <v>-183</v>
      </c>
      <c r="D596" s="16">
        <v>8.03</v>
      </c>
      <c r="E596" s="5">
        <f t="shared" si="19"/>
        <v>0.00438998492495248</v>
      </c>
      <c r="F596" s="18" t="s">
        <v>35</v>
      </c>
      <c r="G596" s="16">
        <f t="shared" si="18"/>
        <v>0.0881289473684211</v>
      </c>
      <c r="H596" s="18" t="s">
        <v>369</v>
      </c>
      <c r="I596" s="18" t="s">
        <v>131</v>
      </c>
      <c r="J596" s="18" t="s">
        <v>24</v>
      </c>
      <c r="K596" s="17">
        <v>189.28</v>
      </c>
      <c r="M596" s="17">
        <v>14</v>
      </c>
      <c r="N596" s="17">
        <v>7</v>
      </c>
      <c r="O596" s="23" t="s">
        <v>370</v>
      </c>
      <c r="P596" s="18" t="s">
        <v>371</v>
      </c>
    </row>
    <row r="597" spans="1:16">
      <c r="A597" s="2">
        <v>300</v>
      </c>
      <c r="B597" s="15">
        <v>590</v>
      </c>
      <c r="C597" s="2">
        <v>-249</v>
      </c>
      <c r="D597" s="16">
        <v>9.811</v>
      </c>
      <c r="E597" s="5">
        <f t="shared" si="19"/>
        <v>0.00321332506404952</v>
      </c>
      <c r="F597" s="18" t="s">
        <v>35</v>
      </c>
      <c r="G597" s="16">
        <f t="shared" si="18"/>
        <v>0.105086440677966</v>
      </c>
      <c r="H597" s="18" t="s">
        <v>369</v>
      </c>
      <c r="I597" s="18" t="s">
        <v>131</v>
      </c>
      <c r="J597" s="18" t="s">
        <v>24</v>
      </c>
      <c r="K597" s="17">
        <v>189.28</v>
      </c>
      <c r="M597" s="17">
        <v>14</v>
      </c>
      <c r="N597" s="17">
        <v>7</v>
      </c>
      <c r="O597" s="23" t="s">
        <v>370</v>
      </c>
      <c r="P597" s="18" t="s">
        <v>371</v>
      </c>
    </row>
    <row r="598" spans="1:16">
      <c r="A598" s="2">
        <v>700</v>
      </c>
      <c r="B598" s="15">
        <v>760</v>
      </c>
      <c r="C598" s="2">
        <v>-176</v>
      </c>
      <c r="D598" s="16">
        <v>5.22</v>
      </c>
      <c r="E598" s="5">
        <f t="shared" si="19"/>
        <v>0.0054656180681589</v>
      </c>
      <c r="F598" s="18" t="s">
        <v>35</v>
      </c>
      <c r="G598" s="16">
        <f t="shared" si="18"/>
        <v>0.0407578947368421</v>
      </c>
      <c r="H598" s="18" t="s">
        <v>372</v>
      </c>
      <c r="I598" s="18" t="s">
        <v>131</v>
      </c>
      <c r="J598" s="18" t="s">
        <v>24</v>
      </c>
      <c r="K598" s="17">
        <v>189.28</v>
      </c>
      <c r="L598" s="22"/>
      <c r="M598" s="17">
        <v>14</v>
      </c>
      <c r="N598" s="17">
        <v>7</v>
      </c>
      <c r="O598" s="23" t="s">
        <v>370</v>
      </c>
      <c r="P598" s="18" t="s">
        <v>371</v>
      </c>
    </row>
    <row r="599" spans="1:16">
      <c r="A599" s="2">
        <v>1000</v>
      </c>
      <c r="B599" s="15">
        <v>370</v>
      </c>
      <c r="C599" s="2">
        <v>-64</v>
      </c>
      <c r="D599" s="16">
        <v>3.63</v>
      </c>
      <c r="E599" s="5">
        <f t="shared" si="19"/>
        <v>0.00304966123147941</v>
      </c>
      <c r="F599" s="18" t="s">
        <v>35</v>
      </c>
      <c r="G599" s="16">
        <f t="shared" si="18"/>
        <v>0.0110702702702703</v>
      </c>
      <c r="H599" s="18" t="s">
        <v>372</v>
      </c>
      <c r="I599" s="18" t="s">
        <v>131</v>
      </c>
      <c r="J599" s="18" t="s">
        <v>24</v>
      </c>
      <c r="K599" s="17">
        <v>189.28</v>
      </c>
      <c r="M599" s="17">
        <v>14</v>
      </c>
      <c r="N599" s="17">
        <v>7</v>
      </c>
      <c r="O599" s="23" t="s">
        <v>370</v>
      </c>
      <c r="P599" s="18" t="s">
        <v>371</v>
      </c>
    </row>
    <row r="600" spans="1:16">
      <c r="A600" s="2">
        <v>400</v>
      </c>
      <c r="B600" s="15">
        <v>1410</v>
      </c>
      <c r="C600" s="2">
        <v>-294</v>
      </c>
      <c r="D600" s="16">
        <v>11.1</v>
      </c>
      <c r="E600" s="5">
        <f t="shared" si="19"/>
        <v>0.00220908568142611</v>
      </c>
      <c r="F600" s="18" t="s">
        <v>35</v>
      </c>
      <c r="G600" s="16">
        <f t="shared" si="18"/>
        <v>0.0613021276595745</v>
      </c>
      <c r="H600" s="18" t="s">
        <v>372</v>
      </c>
      <c r="I600" s="18" t="s">
        <v>131</v>
      </c>
      <c r="J600" s="18" t="s">
        <v>24</v>
      </c>
      <c r="K600" s="17">
        <v>189.28</v>
      </c>
      <c r="L600"/>
      <c r="M600" s="17">
        <v>14</v>
      </c>
      <c r="N600" s="17">
        <v>7</v>
      </c>
      <c r="O600" s="23" t="s">
        <v>370</v>
      </c>
      <c r="P600" s="18" t="s">
        <v>371</v>
      </c>
    </row>
    <row r="601" spans="1:16">
      <c r="A601" s="2">
        <v>300</v>
      </c>
      <c r="B601" s="15">
        <v>1900</v>
      </c>
      <c r="C601" s="2">
        <v>-343</v>
      </c>
      <c r="D601" s="16">
        <v>17.1</v>
      </c>
      <c r="E601" s="5">
        <f t="shared" si="19"/>
        <v>0.00108632502308403</v>
      </c>
      <c r="F601" s="18" t="s">
        <v>35</v>
      </c>
      <c r="G601" s="16">
        <f t="shared" si="18"/>
        <v>0.0619205263157895</v>
      </c>
      <c r="H601" s="18" t="s">
        <v>372</v>
      </c>
      <c r="I601" s="18" t="s">
        <v>131</v>
      </c>
      <c r="J601" s="18" t="s">
        <v>24</v>
      </c>
      <c r="K601" s="17">
        <v>189.28</v>
      </c>
      <c r="M601" s="17">
        <v>14</v>
      </c>
      <c r="N601" s="17">
        <v>7</v>
      </c>
      <c r="O601" s="23" t="s">
        <v>370</v>
      </c>
      <c r="P601" s="18" t="s">
        <v>371</v>
      </c>
    </row>
    <row r="602" spans="1:16">
      <c r="A602" s="2">
        <v>1000</v>
      </c>
      <c r="B602" s="15">
        <v>15.8</v>
      </c>
      <c r="C602" s="2">
        <v>26</v>
      </c>
      <c r="D602" s="16">
        <v>3.94</v>
      </c>
      <c r="E602" s="5">
        <f t="shared" si="19"/>
        <v>0.0108590888646148</v>
      </c>
      <c r="F602" s="18" t="s">
        <v>35</v>
      </c>
      <c r="G602" s="16">
        <f t="shared" si="18"/>
        <v>0.0427848101265823</v>
      </c>
      <c r="H602" s="18" t="s">
        <v>373</v>
      </c>
      <c r="I602" s="18" t="s">
        <v>131</v>
      </c>
      <c r="J602" s="18" t="s">
        <v>24</v>
      </c>
      <c r="K602" s="17">
        <v>189.28</v>
      </c>
      <c r="M602" s="17">
        <v>14</v>
      </c>
      <c r="N602" s="17">
        <v>7</v>
      </c>
      <c r="O602" s="23" t="s">
        <v>370</v>
      </c>
      <c r="P602" s="18" t="s">
        <v>371</v>
      </c>
    </row>
    <row r="603" spans="1:16">
      <c r="A603" s="2">
        <v>700</v>
      </c>
      <c r="B603" s="15">
        <v>240</v>
      </c>
      <c r="C603" s="2">
        <v>-100</v>
      </c>
      <c r="D603" s="16">
        <v>4.19</v>
      </c>
      <c r="E603" s="5">
        <f t="shared" si="19"/>
        <v>0.00696101829753381</v>
      </c>
      <c r="F603" s="18" t="s">
        <v>35</v>
      </c>
      <c r="G603" s="16">
        <f t="shared" si="18"/>
        <v>0.0416666666666667</v>
      </c>
      <c r="H603" s="18" t="s">
        <v>373</v>
      </c>
      <c r="I603" s="18" t="s">
        <v>131</v>
      </c>
      <c r="J603" s="18" t="s">
        <v>24</v>
      </c>
      <c r="K603" s="17">
        <v>189.28</v>
      </c>
      <c r="M603" s="17">
        <v>14</v>
      </c>
      <c r="N603" s="17">
        <v>7</v>
      </c>
      <c r="O603" s="23" t="s">
        <v>370</v>
      </c>
      <c r="P603" s="18" t="s">
        <v>371</v>
      </c>
    </row>
    <row r="604" spans="1:16">
      <c r="A604" s="2">
        <v>1000</v>
      </c>
      <c r="B604" s="15">
        <v>4.68</v>
      </c>
      <c r="C604" s="2">
        <v>33</v>
      </c>
      <c r="D604" s="16">
        <v>5.975</v>
      </c>
      <c r="E604" s="5">
        <f t="shared" si="19"/>
        <v>0.0389443192790473</v>
      </c>
      <c r="F604" s="18" t="s">
        <v>16</v>
      </c>
      <c r="G604" s="16">
        <f t="shared" si="18"/>
        <v>0.232692307692308</v>
      </c>
      <c r="H604" s="18" t="s">
        <v>374</v>
      </c>
      <c r="I604" s="18" t="s">
        <v>196</v>
      </c>
      <c r="J604" s="18" t="s">
        <v>24</v>
      </c>
      <c r="K604" s="17">
        <v>801.34</v>
      </c>
      <c r="M604" s="17">
        <v>48</v>
      </c>
      <c r="N604" s="17">
        <v>16</v>
      </c>
      <c r="O604" s="23" t="s">
        <v>197</v>
      </c>
      <c r="P604" s="18" t="s">
        <v>375</v>
      </c>
    </row>
    <row r="605" spans="1:16">
      <c r="A605" s="2">
        <v>700</v>
      </c>
      <c r="B605" s="15">
        <v>4.57</v>
      </c>
      <c r="C605" s="2">
        <v>21</v>
      </c>
      <c r="D605" s="16">
        <v>4.237</v>
      </c>
      <c r="E605" s="5">
        <f t="shared" si="19"/>
        <v>0.015942703359846</v>
      </c>
      <c r="F605" s="18" t="s">
        <v>16</v>
      </c>
      <c r="G605" s="16">
        <f t="shared" si="18"/>
        <v>0.0964989059080963</v>
      </c>
      <c r="H605" s="18" t="s">
        <v>374</v>
      </c>
      <c r="I605" s="18" t="s">
        <v>196</v>
      </c>
      <c r="J605" s="18" t="s">
        <v>24</v>
      </c>
      <c r="K605" s="17">
        <v>801.34</v>
      </c>
      <c r="M605" s="17">
        <v>48</v>
      </c>
      <c r="N605" s="17">
        <v>16</v>
      </c>
      <c r="O605" s="23" t="s">
        <v>197</v>
      </c>
      <c r="P605" s="18" t="s">
        <v>375</v>
      </c>
    </row>
    <row r="606" spans="1:16">
      <c r="A606" s="2">
        <v>400</v>
      </c>
      <c r="B606" s="15">
        <v>5.12</v>
      </c>
      <c r="C606" s="2">
        <v>9</v>
      </c>
      <c r="D606" s="16">
        <v>2.33</v>
      </c>
      <c r="E606" s="5">
        <f t="shared" si="19"/>
        <v>0.00271593347639485</v>
      </c>
      <c r="F606" s="18" t="s">
        <v>16</v>
      </c>
      <c r="G606" s="16">
        <f t="shared" si="18"/>
        <v>0.0158203125</v>
      </c>
      <c r="H606" s="18" t="s">
        <v>374</v>
      </c>
      <c r="I606" s="18" t="s">
        <v>196</v>
      </c>
      <c r="J606" s="18" t="s">
        <v>24</v>
      </c>
      <c r="K606" s="17">
        <v>801.34</v>
      </c>
      <c r="L606"/>
      <c r="M606" s="17">
        <v>48</v>
      </c>
      <c r="N606" s="17">
        <v>16</v>
      </c>
      <c r="O606" s="23" t="s">
        <v>197</v>
      </c>
      <c r="P606" s="18" t="s">
        <v>375</v>
      </c>
    </row>
    <row r="607" spans="1:16">
      <c r="A607" s="2">
        <v>300</v>
      </c>
      <c r="B607" s="15">
        <v>6.18</v>
      </c>
      <c r="C607" s="2">
        <v>8</v>
      </c>
      <c r="D607" s="16">
        <v>1.714</v>
      </c>
      <c r="E607" s="5">
        <f t="shared" si="19"/>
        <v>0.00181259983460027</v>
      </c>
      <c r="F607" s="18" t="s">
        <v>16</v>
      </c>
      <c r="G607" s="16">
        <f t="shared" si="18"/>
        <v>0.0103559870550162</v>
      </c>
      <c r="H607" s="18" t="s">
        <v>374</v>
      </c>
      <c r="I607" s="18" t="s">
        <v>196</v>
      </c>
      <c r="J607" s="18" t="s">
        <v>24</v>
      </c>
      <c r="K607" s="17">
        <v>801.34</v>
      </c>
      <c r="L607"/>
      <c r="M607" s="17">
        <v>48</v>
      </c>
      <c r="N607" s="17">
        <v>16</v>
      </c>
      <c r="O607" s="23" t="s">
        <v>197</v>
      </c>
      <c r="P607" s="18" t="s">
        <v>375</v>
      </c>
    </row>
    <row r="608" spans="1:16">
      <c r="A608" s="2">
        <v>1000</v>
      </c>
      <c r="B608" s="15">
        <v>31.5</v>
      </c>
      <c r="C608" s="2">
        <v>265</v>
      </c>
      <c r="D608" s="16">
        <v>0.98</v>
      </c>
      <c r="E608" s="5">
        <f t="shared" si="19"/>
        <v>2.27486232588273</v>
      </c>
      <c r="F608" s="18" t="s">
        <v>16</v>
      </c>
      <c r="G608" s="16">
        <f t="shared" si="18"/>
        <v>2.22936507936508</v>
      </c>
      <c r="H608" s="18" t="s">
        <v>376</v>
      </c>
      <c r="I608" s="18" t="s">
        <v>269</v>
      </c>
      <c r="J608" s="18" t="s">
        <v>24</v>
      </c>
      <c r="K608" s="17">
        <v>269.84</v>
      </c>
      <c r="M608" s="17">
        <v>8</v>
      </c>
      <c r="N608" s="17">
        <v>2.02</v>
      </c>
      <c r="O608" s="23" t="s">
        <v>377</v>
      </c>
      <c r="P608" s="18" t="s">
        <v>355</v>
      </c>
    </row>
    <row r="609" spans="1:16">
      <c r="A609" s="2">
        <v>700</v>
      </c>
      <c r="B609" s="15">
        <v>21.2</v>
      </c>
      <c r="C609" s="2">
        <v>239</v>
      </c>
      <c r="D609" s="16">
        <v>1.18</v>
      </c>
      <c r="E609" s="5">
        <f t="shared" si="19"/>
        <v>1.59836504637032</v>
      </c>
      <c r="F609" s="18" t="s">
        <v>16</v>
      </c>
      <c r="G609" s="16">
        <f t="shared" si="18"/>
        <v>2.69438679245283</v>
      </c>
      <c r="H609" s="18" t="s">
        <v>376</v>
      </c>
      <c r="I609" s="18" t="s">
        <v>269</v>
      </c>
      <c r="J609" s="18" t="s">
        <v>24</v>
      </c>
      <c r="K609" s="17">
        <v>269.84</v>
      </c>
      <c r="M609" s="17">
        <v>8</v>
      </c>
      <c r="N609" s="17">
        <v>2.02</v>
      </c>
      <c r="O609" s="23" t="s">
        <v>377</v>
      </c>
      <c r="P609" s="18" t="s">
        <v>355</v>
      </c>
    </row>
    <row r="610" spans="1:16">
      <c r="A610" s="2">
        <v>400</v>
      </c>
      <c r="B610" s="15">
        <v>8.45</v>
      </c>
      <c r="C610" s="2">
        <v>128</v>
      </c>
      <c r="D610" s="16">
        <v>2.126</v>
      </c>
      <c r="E610" s="5">
        <f t="shared" si="19"/>
        <v>0.364804310675937</v>
      </c>
      <c r="F610" s="18" t="s">
        <v>16</v>
      </c>
      <c r="G610" s="16">
        <f t="shared" si="18"/>
        <v>1.9389349112426</v>
      </c>
      <c r="H610" s="18" t="s">
        <v>376</v>
      </c>
      <c r="I610" s="18" t="s">
        <v>269</v>
      </c>
      <c r="J610" s="18" t="s">
        <v>24</v>
      </c>
      <c r="K610" s="17">
        <v>269.84</v>
      </c>
      <c r="M610" s="17">
        <v>8</v>
      </c>
      <c r="N610" s="17">
        <v>2.02</v>
      </c>
      <c r="O610" s="23" t="s">
        <v>377</v>
      </c>
      <c r="P610" s="18" t="s">
        <v>355</v>
      </c>
    </row>
    <row r="611" spans="1:16">
      <c r="A611" s="2">
        <v>300</v>
      </c>
      <c r="B611" s="15">
        <v>6.79</v>
      </c>
      <c r="C611" s="2">
        <v>81</v>
      </c>
      <c r="D611" s="16">
        <v>2.85</v>
      </c>
      <c r="E611" s="5">
        <f t="shared" si="19"/>
        <v>0.101713045500349</v>
      </c>
      <c r="F611" s="18" t="s">
        <v>16</v>
      </c>
      <c r="G611" s="16">
        <f t="shared" si="18"/>
        <v>0.966273932253314</v>
      </c>
      <c r="H611" s="18" t="s">
        <v>376</v>
      </c>
      <c r="I611" s="18" t="s">
        <v>269</v>
      </c>
      <c r="J611" s="18" t="s">
        <v>24</v>
      </c>
      <c r="K611" s="17">
        <v>269.84</v>
      </c>
      <c r="M611" s="17">
        <v>8</v>
      </c>
      <c r="N611" s="17">
        <v>2.02</v>
      </c>
      <c r="O611" s="23" t="s">
        <v>377</v>
      </c>
      <c r="P611" s="18" t="s">
        <v>355</v>
      </c>
    </row>
    <row r="612" spans="1:16">
      <c r="A612" s="2">
        <v>700</v>
      </c>
      <c r="B612" s="15">
        <v>30.1</v>
      </c>
      <c r="C612" s="2">
        <v>263</v>
      </c>
      <c r="D612" s="16">
        <v>1.03</v>
      </c>
      <c r="E612" s="5">
        <f t="shared" si="19"/>
        <v>1.56172951004741</v>
      </c>
      <c r="F612" s="18" t="s">
        <v>16</v>
      </c>
      <c r="G612" s="16">
        <f t="shared" si="18"/>
        <v>2.29797342192691</v>
      </c>
      <c r="H612" s="18" t="s">
        <v>378</v>
      </c>
      <c r="I612" s="18" t="s">
        <v>379</v>
      </c>
      <c r="J612" s="18" t="s">
        <v>24</v>
      </c>
      <c r="K612" s="17">
        <v>269.84</v>
      </c>
      <c r="M612" s="17">
        <v>8</v>
      </c>
      <c r="N612" s="17">
        <v>2.01</v>
      </c>
      <c r="O612" s="23" t="s">
        <v>377</v>
      </c>
      <c r="P612" s="18" t="s">
        <v>355</v>
      </c>
    </row>
    <row r="613" spans="1:16">
      <c r="A613" s="2">
        <v>400</v>
      </c>
      <c r="B613" s="15">
        <v>7.07</v>
      </c>
      <c r="C613" s="2">
        <v>117</v>
      </c>
      <c r="D613" s="16">
        <v>2.23</v>
      </c>
      <c r="E613" s="5">
        <f t="shared" si="19"/>
        <v>0.34730212290928</v>
      </c>
      <c r="F613" s="18" t="s">
        <v>16</v>
      </c>
      <c r="G613" s="16">
        <f t="shared" si="18"/>
        <v>1.93620933521924</v>
      </c>
      <c r="H613" s="18" t="s">
        <v>378</v>
      </c>
      <c r="I613" s="18" t="s">
        <v>379</v>
      </c>
      <c r="J613" s="18" t="s">
        <v>24</v>
      </c>
      <c r="K613" s="17">
        <v>269.84</v>
      </c>
      <c r="M613" s="17">
        <v>8</v>
      </c>
      <c r="N613" s="17">
        <v>2.01</v>
      </c>
      <c r="O613" s="23" t="s">
        <v>377</v>
      </c>
      <c r="P613" s="18" t="s">
        <v>355</v>
      </c>
    </row>
    <row r="614" spans="1:16">
      <c r="A614" s="2">
        <v>300</v>
      </c>
      <c r="B614" s="15">
        <v>4.1</v>
      </c>
      <c r="C614" s="2">
        <v>68</v>
      </c>
      <c r="D614" s="16">
        <v>3.065</v>
      </c>
      <c r="E614" s="5">
        <f t="shared" si="19"/>
        <v>0.110388731946047</v>
      </c>
      <c r="F614" s="18" t="s">
        <v>16</v>
      </c>
      <c r="G614" s="16">
        <f t="shared" si="18"/>
        <v>1.12780487804878</v>
      </c>
      <c r="H614" s="18" t="s">
        <v>378</v>
      </c>
      <c r="I614" s="18" t="s">
        <v>379</v>
      </c>
      <c r="J614" s="18" t="s">
        <v>24</v>
      </c>
      <c r="K614" s="17">
        <v>269.84</v>
      </c>
      <c r="M614" s="17">
        <v>8</v>
      </c>
      <c r="N614" s="17">
        <v>2.01</v>
      </c>
      <c r="O614" s="23" t="s">
        <v>377</v>
      </c>
      <c r="P614" s="18" t="s">
        <v>355</v>
      </c>
    </row>
    <row r="615" spans="1:16">
      <c r="A615" s="2">
        <v>700</v>
      </c>
      <c r="B615" s="15">
        <v>22.5</v>
      </c>
      <c r="C615" s="2">
        <v>236</v>
      </c>
      <c r="D615" s="16">
        <v>1.44</v>
      </c>
      <c r="E615" s="5">
        <f t="shared" si="19"/>
        <v>1.20330864197531</v>
      </c>
      <c r="F615" s="18" t="s">
        <v>16</v>
      </c>
      <c r="G615" s="16">
        <f t="shared" si="18"/>
        <v>2.47537777777778</v>
      </c>
      <c r="H615" s="18" t="s">
        <v>380</v>
      </c>
      <c r="I615" s="18" t="s">
        <v>379</v>
      </c>
      <c r="J615" s="18" t="s">
        <v>24</v>
      </c>
      <c r="K615" s="17">
        <v>269.84</v>
      </c>
      <c r="M615" s="17">
        <v>8</v>
      </c>
      <c r="N615" s="17">
        <v>2</v>
      </c>
      <c r="O615" s="23" t="s">
        <v>377</v>
      </c>
      <c r="P615" s="18" t="s">
        <v>355</v>
      </c>
    </row>
    <row r="616" spans="1:16">
      <c r="A616" s="2">
        <v>400</v>
      </c>
      <c r="B616" s="15">
        <v>5.76</v>
      </c>
      <c r="C616" s="2">
        <v>105</v>
      </c>
      <c r="D616" s="16">
        <v>3.18</v>
      </c>
      <c r="E616" s="5">
        <f t="shared" si="19"/>
        <v>0.240762578616352</v>
      </c>
      <c r="F616" s="18" t="s">
        <v>16</v>
      </c>
      <c r="G616" s="16">
        <f t="shared" si="18"/>
        <v>1.9140625</v>
      </c>
      <c r="H616" s="18" t="s">
        <v>380</v>
      </c>
      <c r="I616" s="18" t="s">
        <v>379</v>
      </c>
      <c r="J616" s="18" t="s">
        <v>24</v>
      </c>
      <c r="K616" s="17">
        <v>269.84</v>
      </c>
      <c r="M616" s="17">
        <v>8</v>
      </c>
      <c r="N616" s="17">
        <v>2</v>
      </c>
      <c r="O616" s="23" t="s">
        <v>377</v>
      </c>
      <c r="P616" s="18" t="s">
        <v>355</v>
      </c>
    </row>
    <row r="617" spans="1:16">
      <c r="A617" s="2">
        <v>300</v>
      </c>
      <c r="B617" s="15">
        <v>4.17</v>
      </c>
      <c r="C617" s="2">
        <v>64</v>
      </c>
      <c r="D617" s="16">
        <v>4.29</v>
      </c>
      <c r="E617" s="5">
        <f t="shared" si="19"/>
        <v>0.0686891046603277</v>
      </c>
      <c r="F617" s="18" t="s">
        <v>16</v>
      </c>
      <c r="G617" s="16">
        <f t="shared" si="18"/>
        <v>0.982254196642686</v>
      </c>
      <c r="H617" s="18" t="s">
        <v>380</v>
      </c>
      <c r="I617" s="18" t="s">
        <v>379</v>
      </c>
      <c r="J617" s="18" t="s">
        <v>24</v>
      </c>
      <c r="K617" s="17">
        <v>269.84</v>
      </c>
      <c r="M617" s="17">
        <v>8</v>
      </c>
      <c r="N617" s="17">
        <v>2</v>
      </c>
      <c r="O617" s="23" t="s">
        <v>377</v>
      </c>
      <c r="P617" s="18" t="s">
        <v>355</v>
      </c>
    </row>
    <row r="618" spans="1:16">
      <c r="A618" s="2">
        <v>700</v>
      </c>
      <c r="B618" s="15">
        <v>21.7</v>
      </c>
      <c r="C618" s="2">
        <v>-129</v>
      </c>
      <c r="D618" s="16">
        <v>1.95</v>
      </c>
      <c r="E618" s="5">
        <f t="shared" si="19"/>
        <v>0.275285359801489</v>
      </c>
      <c r="F618" s="18" t="s">
        <v>16</v>
      </c>
      <c r="G618" s="16">
        <f t="shared" si="18"/>
        <v>0.766866359447005</v>
      </c>
      <c r="H618" s="18" t="s">
        <v>381</v>
      </c>
      <c r="I618" s="18" t="s">
        <v>107</v>
      </c>
      <c r="J618" s="18" t="s">
        <v>24</v>
      </c>
      <c r="K618" s="17">
        <v>175.2</v>
      </c>
      <c r="M618" s="17">
        <v>8.4</v>
      </c>
      <c r="N618" s="17">
        <v>8.36</v>
      </c>
      <c r="O618" s="23" t="s">
        <v>108</v>
      </c>
      <c r="P618" s="18" t="s">
        <v>109</v>
      </c>
    </row>
    <row r="619" spans="1:16">
      <c r="A619" s="2">
        <v>400</v>
      </c>
      <c r="B619" s="15">
        <v>7.28</v>
      </c>
      <c r="C619" s="2">
        <v>-71</v>
      </c>
      <c r="D619" s="16">
        <v>2.51</v>
      </c>
      <c r="E619" s="5">
        <f t="shared" si="19"/>
        <v>0.110349809552997</v>
      </c>
      <c r="F619" s="18" t="s">
        <v>16</v>
      </c>
      <c r="G619" s="16">
        <f t="shared" si="18"/>
        <v>0.692445054945055</v>
      </c>
      <c r="H619" s="18" t="s">
        <v>381</v>
      </c>
      <c r="I619" s="18" t="s">
        <v>107</v>
      </c>
      <c r="J619" s="18" t="s">
        <v>24</v>
      </c>
      <c r="K619" s="17">
        <v>175.2</v>
      </c>
      <c r="L619" s="22"/>
      <c r="M619" s="17">
        <v>8.4</v>
      </c>
      <c r="N619" s="17">
        <v>8.36</v>
      </c>
      <c r="O619" s="23" t="s">
        <v>108</v>
      </c>
      <c r="P619" s="18" t="s">
        <v>109</v>
      </c>
    </row>
    <row r="620" spans="1:16">
      <c r="A620" s="2">
        <v>300</v>
      </c>
      <c r="B620" s="15">
        <v>4.6</v>
      </c>
      <c r="C620" s="2">
        <v>-51</v>
      </c>
      <c r="D620" s="16">
        <v>2.9</v>
      </c>
      <c r="E620" s="5">
        <f t="shared" si="19"/>
        <v>0.0584932533733133</v>
      </c>
      <c r="F620" s="18" t="s">
        <v>16</v>
      </c>
      <c r="G620" s="16">
        <f t="shared" si="18"/>
        <v>0.565434782608696</v>
      </c>
      <c r="H620" s="18" t="s">
        <v>381</v>
      </c>
      <c r="I620" s="18" t="s">
        <v>107</v>
      </c>
      <c r="J620" s="18" t="s">
        <v>24</v>
      </c>
      <c r="K620" s="17">
        <v>175.2</v>
      </c>
      <c r="M620" s="17">
        <v>8.4</v>
      </c>
      <c r="N620" s="17">
        <v>8.36</v>
      </c>
      <c r="O620" s="23" t="s">
        <v>108</v>
      </c>
      <c r="P620" s="18" t="s">
        <v>109</v>
      </c>
    </row>
    <row r="621" spans="1:16">
      <c r="A621" s="2">
        <v>300</v>
      </c>
      <c r="B621" s="15">
        <v>8.5</v>
      </c>
      <c r="C621" s="2">
        <v>154</v>
      </c>
      <c r="D621" s="16">
        <v>1.5</v>
      </c>
      <c r="E621" s="5">
        <f t="shared" si="19"/>
        <v>0.558023529411765</v>
      </c>
      <c r="F621" s="18" t="s">
        <v>16</v>
      </c>
      <c r="G621" s="16">
        <f t="shared" si="18"/>
        <v>2.79011764705882</v>
      </c>
      <c r="H621" s="18" t="s">
        <v>382</v>
      </c>
      <c r="I621" s="18" t="s">
        <v>383</v>
      </c>
      <c r="J621" s="18" t="s">
        <v>19</v>
      </c>
      <c r="K621" s="17">
        <v>3250.47</v>
      </c>
      <c r="M621" s="17">
        <v>88</v>
      </c>
      <c r="N621" s="17">
        <v>10.965</v>
      </c>
      <c r="O621" s="23" t="s">
        <v>384</v>
      </c>
      <c r="P621" s="18" t="s">
        <v>385</v>
      </c>
    </row>
    <row r="622" spans="1:16">
      <c r="A622" s="2">
        <v>823</v>
      </c>
      <c r="B622" s="15">
        <v>61.73</v>
      </c>
      <c r="C622" s="2">
        <v>239</v>
      </c>
      <c r="D622" s="18">
        <v>0.72</v>
      </c>
      <c r="E622" s="5">
        <f t="shared" si="19"/>
        <v>1.05771061702396</v>
      </c>
      <c r="F622" s="19" t="s">
        <v>16</v>
      </c>
      <c r="G622" s="16">
        <f t="shared" si="18"/>
        <v>0.925336141260327</v>
      </c>
      <c r="H622" s="19" t="s">
        <v>386</v>
      </c>
      <c r="I622" s="18" t="s">
        <v>387</v>
      </c>
      <c r="J622" s="18" t="s">
        <v>24</v>
      </c>
      <c r="K622" s="17">
        <v>942.45</v>
      </c>
      <c r="M622" s="22"/>
      <c r="N622" s="18">
        <v>10</v>
      </c>
      <c r="O622" s="23" t="s">
        <v>388</v>
      </c>
      <c r="P622" s="19" t="s">
        <v>45</v>
      </c>
    </row>
    <row r="623" spans="1:16">
      <c r="A623" s="2">
        <v>630</v>
      </c>
      <c r="B623" s="15">
        <v>40.45</v>
      </c>
      <c r="C623" s="2">
        <v>205</v>
      </c>
      <c r="D623" s="18">
        <v>0.93</v>
      </c>
      <c r="E623" s="5">
        <f t="shared" si="19"/>
        <v>0.703796004625384</v>
      </c>
      <c r="F623" s="19" t="s">
        <v>16</v>
      </c>
      <c r="G623" s="16">
        <f t="shared" si="18"/>
        <v>1.0389369592089</v>
      </c>
      <c r="H623" s="19" t="s">
        <v>386</v>
      </c>
      <c r="I623" s="18" t="s">
        <v>387</v>
      </c>
      <c r="J623" s="18" t="s">
        <v>24</v>
      </c>
      <c r="K623" s="17">
        <v>942.45</v>
      </c>
      <c r="M623" s="22"/>
      <c r="N623" s="18">
        <v>10</v>
      </c>
      <c r="O623" s="23" t="s">
        <v>388</v>
      </c>
      <c r="P623" s="19" t="s">
        <v>45</v>
      </c>
    </row>
    <row r="624" spans="1:16">
      <c r="A624" s="2">
        <v>483</v>
      </c>
      <c r="B624" s="15">
        <v>28.25</v>
      </c>
      <c r="C624" s="2">
        <v>169</v>
      </c>
      <c r="D624" s="18">
        <v>1.12</v>
      </c>
      <c r="E624" s="5">
        <f t="shared" si="19"/>
        <v>0.435997566371681</v>
      </c>
      <c r="F624" s="19" t="s">
        <v>16</v>
      </c>
      <c r="G624" s="16">
        <f t="shared" si="18"/>
        <v>1.01100884955752</v>
      </c>
      <c r="H624" s="19" t="s">
        <v>386</v>
      </c>
      <c r="I624" s="18" t="s">
        <v>387</v>
      </c>
      <c r="J624" s="18" t="s">
        <v>24</v>
      </c>
      <c r="K624" s="17">
        <v>942.45</v>
      </c>
      <c r="M624" s="22"/>
      <c r="N624" s="18">
        <v>10</v>
      </c>
      <c r="O624" s="23" t="s">
        <v>388</v>
      </c>
      <c r="P624" s="19" t="s">
        <v>45</v>
      </c>
    </row>
    <row r="625" spans="1:16">
      <c r="A625" s="2">
        <v>310</v>
      </c>
      <c r="B625" s="15">
        <v>19.19</v>
      </c>
      <c r="C625" s="2">
        <v>123</v>
      </c>
      <c r="D625" s="18">
        <v>1.31</v>
      </c>
      <c r="E625" s="5">
        <f t="shared" si="19"/>
        <v>0.186563055662738</v>
      </c>
      <c r="F625" s="19" t="s">
        <v>16</v>
      </c>
      <c r="G625" s="16">
        <f t="shared" si="18"/>
        <v>0.788379364252215</v>
      </c>
      <c r="H625" s="19" t="s">
        <v>386</v>
      </c>
      <c r="I625" s="18" t="s">
        <v>387</v>
      </c>
      <c r="J625" s="18" t="s">
        <v>24</v>
      </c>
      <c r="K625" s="17">
        <v>942.45</v>
      </c>
      <c r="M625" s="22"/>
      <c r="N625" s="18">
        <v>10</v>
      </c>
      <c r="O625" s="23" t="s">
        <v>388</v>
      </c>
      <c r="P625" s="19" t="s">
        <v>45</v>
      </c>
    </row>
    <row r="626" spans="1:16">
      <c r="A626" s="2">
        <v>300</v>
      </c>
      <c r="B626" s="15">
        <v>1.22</v>
      </c>
      <c r="C626" s="2">
        <v>63</v>
      </c>
      <c r="D626" s="16">
        <v>5.205</v>
      </c>
      <c r="E626" s="5">
        <f t="shared" si="19"/>
        <v>0.187508858128218</v>
      </c>
      <c r="F626" s="18" t="s">
        <v>16</v>
      </c>
      <c r="G626" s="16">
        <f t="shared" si="18"/>
        <v>3.25327868852459</v>
      </c>
      <c r="H626" s="18" t="s">
        <v>389</v>
      </c>
      <c r="I626" s="18" t="s">
        <v>18</v>
      </c>
      <c r="J626" s="18" t="s">
        <v>19</v>
      </c>
      <c r="K626" s="17">
        <v>479.59</v>
      </c>
      <c r="M626" s="17">
        <v>15</v>
      </c>
      <c r="N626" s="17">
        <v>5</v>
      </c>
      <c r="O626" s="23" t="s">
        <v>115</v>
      </c>
      <c r="P626" s="18" t="s">
        <v>21</v>
      </c>
    </row>
    <row r="627" spans="1:16">
      <c r="A627" s="2">
        <v>300</v>
      </c>
      <c r="B627" s="15">
        <v>1.9</v>
      </c>
      <c r="C627" s="2">
        <v>38</v>
      </c>
      <c r="D627" s="16">
        <v>3.378</v>
      </c>
      <c r="E627" s="5">
        <f t="shared" si="19"/>
        <v>0.0674955595026643</v>
      </c>
      <c r="F627" s="18" t="s">
        <v>16</v>
      </c>
      <c r="G627" s="16">
        <f t="shared" si="18"/>
        <v>0.76</v>
      </c>
      <c r="H627" s="18" t="s">
        <v>389</v>
      </c>
      <c r="I627" s="18" t="s">
        <v>18</v>
      </c>
      <c r="J627" s="18" t="s">
        <v>19</v>
      </c>
      <c r="K627" s="17">
        <v>479.59</v>
      </c>
      <c r="L627" s="22"/>
      <c r="M627" s="17">
        <v>15</v>
      </c>
      <c r="N627" s="17">
        <v>5</v>
      </c>
      <c r="O627" s="23" t="s">
        <v>115</v>
      </c>
      <c r="P627" s="18" t="s">
        <v>21</v>
      </c>
    </row>
    <row r="628" spans="1:16">
      <c r="A628" s="2">
        <v>1000</v>
      </c>
      <c r="B628" s="15">
        <v>25</v>
      </c>
      <c r="C628" s="2">
        <v>-281</v>
      </c>
      <c r="D628" s="16">
        <v>3.666</v>
      </c>
      <c r="E628" s="5">
        <f t="shared" si="19"/>
        <v>0.861549372613202</v>
      </c>
      <c r="F628" s="18" t="s">
        <v>248</v>
      </c>
      <c r="G628" s="16">
        <f t="shared" si="18"/>
        <v>3.15844</v>
      </c>
      <c r="H628" s="18" t="s">
        <v>390</v>
      </c>
      <c r="I628" s="18" t="s">
        <v>391</v>
      </c>
      <c r="J628" s="18" t="s">
        <v>24</v>
      </c>
      <c r="K628" s="17">
        <v>169.78</v>
      </c>
      <c r="M628" s="17">
        <v>8</v>
      </c>
      <c r="N628" s="17">
        <v>1</v>
      </c>
      <c r="O628" s="23" t="s">
        <v>392</v>
      </c>
      <c r="P628" s="18" t="s">
        <v>393</v>
      </c>
    </row>
    <row r="629" spans="1:16">
      <c r="A629" s="2">
        <v>700</v>
      </c>
      <c r="B629" s="15">
        <v>19.4</v>
      </c>
      <c r="C629" s="2">
        <v>-231</v>
      </c>
      <c r="D629" s="16">
        <v>3.723</v>
      </c>
      <c r="E629" s="5">
        <f t="shared" si="19"/>
        <v>0.517162747036394</v>
      </c>
      <c r="F629" s="18" t="s">
        <v>248</v>
      </c>
      <c r="G629" s="16">
        <f t="shared" si="18"/>
        <v>2.75056701030928</v>
      </c>
      <c r="H629" s="18" t="s">
        <v>390</v>
      </c>
      <c r="I629" s="18" t="s">
        <v>391</v>
      </c>
      <c r="J629" s="18" t="s">
        <v>24</v>
      </c>
      <c r="K629" s="17">
        <v>169.78</v>
      </c>
      <c r="M629" s="17">
        <v>8</v>
      </c>
      <c r="N629" s="17">
        <v>1</v>
      </c>
      <c r="O629" s="23" t="s">
        <v>392</v>
      </c>
      <c r="P629" s="18" t="s">
        <v>393</v>
      </c>
    </row>
    <row r="630" spans="1:16">
      <c r="A630" s="2">
        <v>400</v>
      </c>
      <c r="B630" s="15">
        <v>13.4</v>
      </c>
      <c r="C630" s="2">
        <v>-150</v>
      </c>
      <c r="D630" s="16">
        <v>4.229</v>
      </c>
      <c r="E630" s="5">
        <f t="shared" si="19"/>
        <v>0.15881811091151</v>
      </c>
      <c r="F630" s="18" t="s">
        <v>248</v>
      </c>
      <c r="G630" s="16">
        <f t="shared" si="18"/>
        <v>1.67910447761194</v>
      </c>
      <c r="H630" s="18" t="s">
        <v>390</v>
      </c>
      <c r="I630" s="18" t="s">
        <v>391</v>
      </c>
      <c r="J630" s="18" t="s">
        <v>24</v>
      </c>
      <c r="K630" s="17">
        <v>169.78</v>
      </c>
      <c r="M630" s="17">
        <v>8</v>
      </c>
      <c r="N630" s="17">
        <v>1</v>
      </c>
      <c r="O630" s="23" t="s">
        <v>392</v>
      </c>
      <c r="P630" s="18" t="s">
        <v>393</v>
      </c>
    </row>
    <row r="631" spans="1:16">
      <c r="A631" s="2">
        <v>300</v>
      </c>
      <c r="B631" s="15">
        <v>11.7</v>
      </c>
      <c r="C631" s="2">
        <v>-123</v>
      </c>
      <c r="D631" s="16">
        <v>4.139</v>
      </c>
      <c r="E631" s="5">
        <f t="shared" si="19"/>
        <v>0.0937238649246381</v>
      </c>
      <c r="F631" s="18" t="s">
        <v>248</v>
      </c>
      <c r="G631" s="16">
        <f t="shared" si="18"/>
        <v>1.29307692307692</v>
      </c>
      <c r="H631" s="18" t="s">
        <v>390</v>
      </c>
      <c r="I631" s="18" t="s">
        <v>391</v>
      </c>
      <c r="J631" s="18" t="s">
        <v>24</v>
      </c>
      <c r="K631" s="17">
        <v>169.78</v>
      </c>
      <c r="M631" s="17">
        <v>8</v>
      </c>
      <c r="N631" s="17">
        <v>1</v>
      </c>
      <c r="O631" s="23" t="s">
        <v>392</v>
      </c>
      <c r="P631" s="18" t="s">
        <v>393</v>
      </c>
    </row>
    <row r="632" spans="1:16">
      <c r="A632" s="2">
        <v>1000</v>
      </c>
      <c r="B632" s="15">
        <v>29.5</v>
      </c>
      <c r="C632" s="2">
        <v>248</v>
      </c>
      <c r="D632" s="16">
        <v>3.599</v>
      </c>
      <c r="E632" s="5">
        <f t="shared" si="19"/>
        <v>0.579294625154822</v>
      </c>
      <c r="F632" s="18" t="s">
        <v>248</v>
      </c>
      <c r="G632" s="16">
        <f t="shared" si="18"/>
        <v>2.0848813559322</v>
      </c>
      <c r="H632" s="18" t="s">
        <v>394</v>
      </c>
      <c r="I632" s="18" t="s">
        <v>391</v>
      </c>
      <c r="J632" s="18" t="s">
        <v>24</v>
      </c>
      <c r="K632" s="17">
        <v>169.78</v>
      </c>
      <c r="M632" s="17">
        <v>8</v>
      </c>
      <c r="N632" s="17">
        <v>1</v>
      </c>
      <c r="O632" s="23" t="s">
        <v>392</v>
      </c>
      <c r="P632" s="18" t="s">
        <v>393</v>
      </c>
    </row>
    <row r="633" spans="1:16">
      <c r="A633" s="2">
        <v>700</v>
      </c>
      <c r="B633" s="15">
        <v>21.8</v>
      </c>
      <c r="C633" s="2">
        <v>210</v>
      </c>
      <c r="D633" s="16">
        <v>3.817</v>
      </c>
      <c r="E633" s="5">
        <f t="shared" si="19"/>
        <v>0.370986388753356</v>
      </c>
      <c r="F633" s="18" t="s">
        <v>248</v>
      </c>
      <c r="G633" s="16">
        <f t="shared" si="18"/>
        <v>2.02293577981651</v>
      </c>
      <c r="H633" s="18" t="s">
        <v>394</v>
      </c>
      <c r="I633" s="18" t="s">
        <v>391</v>
      </c>
      <c r="J633" s="18" t="s">
        <v>24</v>
      </c>
      <c r="K633" s="17">
        <v>169.78</v>
      </c>
      <c r="M633" s="17">
        <v>8</v>
      </c>
      <c r="N633" s="17">
        <v>1</v>
      </c>
      <c r="O633" s="23" t="s">
        <v>392</v>
      </c>
      <c r="P633" s="18" t="s">
        <v>393</v>
      </c>
    </row>
    <row r="634" spans="1:16">
      <c r="A634" s="2">
        <v>400</v>
      </c>
      <c r="B634" s="15">
        <v>15.2</v>
      </c>
      <c r="C634" s="2">
        <v>151</v>
      </c>
      <c r="D634" s="16">
        <v>4.145</v>
      </c>
      <c r="E634" s="5">
        <f t="shared" si="19"/>
        <v>0.14475906291664</v>
      </c>
      <c r="F634" s="18" t="s">
        <v>248</v>
      </c>
      <c r="G634" s="16">
        <f t="shared" si="18"/>
        <v>1.50006578947368</v>
      </c>
      <c r="H634" s="18" t="s">
        <v>394</v>
      </c>
      <c r="I634" s="18" t="s">
        <v>391</v>
      </c>
      <c r="J634" s="18" t="s">
        <v>24</v>
      </c>
      <c r="K634" s="17">
        <v>169.78</v>
      </c>
      <c r="M634" s="17">
        <v>8</v>
      </c>
      <c r="N634" s="17">
        <v>1</v>
      </c>
      <c r="O634" s="23" t="s">
        <v>392</v>
      </c>
      <c r="P634" s="18" t="s">
        <v>393</v>
      </c>
    </row>
    <row r="635" spans="1:16">
      <c r="A635" s="2">
        <v>300</v>
      </c>
      <c r="B635" s="15">
        <v>13.3</v>
      </c>
      <c r="C635" s="2">
        <v>128</v>
      </c>
      <c r="D635" s="16">
        <v>4.34</v>
      </c>
      <c r="E635" s="5">
        <f t="shared" si="19"/>
        <v>0.0851529746024046</v>
      </c>
      <c r="F635" s="18" t="s">
        <v>248</v>
      </c>
      <c r="G635" s="16">
        <f t="shared" si="18"/>
        <v>1.23187969924812</v>
      </c>
      <c r="H635" s="18" t="s">
        <v>394</v>
      </c>
      <c r="I635" s="18" t="s">
        <v>391</v>
      </c>
      <c r="J635" s="18" t="s">
        <v>24</v>
      </c>
      <c r="K635" s="17">
        <v>169.78</v>
      </c>
      <c r="M635" s="17">
        <v>8</v>
      </c>
      <c r="N635" s="17">
        <v>1</v>
      </c>
      <c r="O635" s="23" t="s">
        <v>392</v>
      </c>
      <c r="P635" s="18" t="s">
        <v>393</v>
      </c>
    </row>
    <row r="636" spans="1:16">
      <c r="A636" s="2">
        <v>1000</v>
      </c>
      <c r="B636" s="15">
        <v>24.8</v>
      </c>
      <c r="C636" s="2">
        <v>232</v>
      </c>
      <c r="D636" s="16">
        <v>2.555</v>
      </c>
      <c r="E636" s="5">
        <f t="shared" si="19"/>
        <v>0.849441323148791</v>
      </c>
      <c r="F636" s="18" t="s">
        <v>248</v>
      </c>
      <c r="G636" s="16">
        <f t="shared" si="18"/>
        <v>2.17032258064516</v>
      </c>
      <c r="H636" s="18" t="s">
        <v>395</v>
      </c>
      <c r="I636" s="18" t="s">
        <v>396</v>
      </c>
      <c r="J636" s="18" t="s">
        <v>24</v>
      </c>
      <c r="K636" s="17">
        <v>169.78</v>
      </c>
      <c r="M636" s="17">
        <v>8</v>
      </c>
      <c r="N636" s="17">
        <v>1</v>
      </c>
      <c r="O636" s="23" t="s">
        <v>397</v>
      </c>
      <c r="P636" s="18" t="s">
        <v>393</v>
      </c>
    </row>
    <row r="637" spans="1:16">
      <c r="A637" s="2">
        <v>700</v>
      </c>
      <c r="B637" s="15">
        <v>17.9</v>
      </c>
      <c r="C637" s="2">
        <v>191</v>
      </c>
      <c r="D637" s="16">
        <v>2.566</v>
      </c>
      <c r="E637" s="5">
        <f t="shared" si="19"/>
        <v>0.555974779780281</v>
      </c>
      <c r="F637" s="18" t="s">
        <v>248</v>
      </c>
      <c r="G637" s="16">
        <f t="shared" si="18"/>
        <v>2.03804469273743</v>
      </c>
      <c r="H637" s="18" t="s">
        <v>395</v>
      </c>
      <c r="I637" s="18" t="s">
        <v>396</v>
      </c>
      <c r="J637" s="18" t="s">
        <v>24</v>
      </c>
      <c r="K637" s="17">
        <v>169.78</v>
      </c>
      <c r="M637" s="17">
        <v>8</v>
      </c>
      <c r="N637" s="17">
        <v>1</v>
      </c>
      <c r="O637" s="23" t="s">
        <v>397</v>
      </c>
      <c r="P637" s="18" t="s">
        <v>393</v>
      </c>
    </row>
    <row r="638" spans="1:16">
      <c r="A638" s="2">
        <v>400</v>
      </c>
      <c r="B638" s="15">
        <v>12.9</v>
      </c>
      <c r="C638" s="2">
        <v>138</v>
      </c>
      <c r="D638" s="16">
        <v>2.52</v>
      </c>
      <c r="E638" s="5">
        <f t="shared" si="19"/>
        <v>0.234330011074197</v>
      </c>
      <c r="F638" s="18" t="s">
        <v>248</v>
      </c>
      <c r="G638" s="16">
        <f t="shared" si="18"/>
        <v>1.47627906976744</v>
      </c>
      <c r="H638" s="18" t="s">
        <v>395</v>
      </c>
      <c r="I638" s="18" t="s">
        <v>396</v>
      </c>
      <c r="J638" s="18" t="s">
        <v>24</v>
      </c>
      <c r="K638" s="17">
        <v>169.78</v>
      </c>
      <c r="M638" s="17">
        <v>8</v>
      </c>
      <c r="N638" s="17">
        <v>1</v>
      </c>
      <c r="O638" s="23" t="s">
        <v>397</v>
      </c>
      <c r="P638" s="18" t="s">
        <v>393</v>
      </c>
    </row>
    <row r="639" spans="1:16">
      <c r="A639" s="2">
        <v>300</v>
      </c>
      <c r="B639" s="15">
        <v>11.8</v>
      </c>
      <c r="C639" s="2">
        <v>121</v>
      </c>
      <c r="D639" s="16">
        <v>2.449</v>
      </c>
      <c r="E639" s="5">
        <f t="shared" si="19"/>
        <v>0.15199216560201</v>
      </c>
      <c r="F639" s="18" t="s">
        <v>248</v>
      </c>
      <c r="G639" s="16">
        <f t="shared" si="18"/>
        <v>1.24076271186441</v>
      </c>
      <c r="H639" s="18" t="s">
        <v>395</v>
      </c>
      <c r="I639" s="18" t="s">
        <v>396</v>
      </c>
      <c r="J639" s="18" t="s">
        <v>24</v>
      </c>
      <c r="K639" s="17">
        <v>169.78</v>
      </c>
      <c r="M639" s="17">
        <v>8</v>
      </c>
      <c r="N639" s="17">
        <v>1</v>
      </c>
      <c r="O639" s="23" t="s">
        <v>397</v>
      </c>
      <c r="P639" s="18" t="s">
        <v>393</v>
      </c>
    </row>
    <row r="640" spans="1:16">
      <c r="A640" s="2">
        <v>300</v>
      </c>
      <c r="B640" s="15">
        <v>95.5</v>
      </c>
      <c r="C640" s="2">
        <v>-33</v>
      </c>
      <c r="D640" s="16">
        <v>1.9</v>
      </c>
      <c r="E640" s="5">
        <f t="shared" si="19"/>
        <v>0.00180049600440893</v>
      </c>
      <c r="F640" s="18" t="s">
        <v>30</v>
      </c>
      <c r="G640" s="16">
        <f t="shared" si="18"/>
        <v>0.0114031413612565</v>
      </c>
      <c r="H640" s="18" t="s">
        <v>398</v>
      </c>
      <c r="I640" s="18" t="s">
        <v>131</v>
      </c>
      <c r="J640" s="18" t="s">
        <v>24</v>
      </c>
      <c r="K640" s="17">
        <v>219.13</v>
      </c>
      <c r="L640"/>
      <c r="M640" s="17">
        <v>20</v>
      </c>
      <c r="N640" s="17">
        <v>5</v>
      </c>
      <c r="O640" s="23" t="s">
        <v>159</v>
      </c>
      <c r="P640" s="18" t="s">
        <v>399</v>
      </c>
    </row>
    <row r="641" spans="1:16">
      <c r="A641" s="2">
        <v>345</v>
      </c>
      <c r="B641" s="15">
        <v>15.28</v>
      </c>
      <c r="C641" s="2">
        <v>227</v>
      </c>
      <c r="D641" s="16">
        <v>1.14</v>
      </c>
      <c r="E641" s="5">
        <f t="shared" si="19"/>
        <v>1.0205695439515</v>
      </c>
      <c r="F641" s="19" t="s">
        <v>16</v>
      </c>
      <c r="G641" s="16">
        <f t="shared" si="18"/>
        <v>3.3723167539267</v>
      </c>
      <c r="H641" s="18" t="s">
        <v>400</v>
      </c>
      <c r="I641" s="18" t="s">
        <v>18</v>
      </c>
      <c r="J641" s="18" t="s">
        <v>24</v>
      </c>
      <c r="K641" s="17"/>
      <c r="M641" s="18"/>
      <c r="N641" s="18">
        <v>5.002</v>
      </c>
      <c r="O641" s="23" t="s">
        <v>264</v>
      </c>
      <c r="P641" s="18" t="s">
        <v>45</v>
      </c>
    </row>
    <row r="642" spans="1:16">
      <c r="A642" s="2">
        <v>397</v>
      </c>
      <c r="B642" s="15">
        <v>18.26</v>
      </c>
      <c r="C642" s="2">
        <v>221</v>
      </c>
      <c r="D642" s="16">
        <v>1.17</v>
      </c>
      <c r="E642" s="5">
        <f t="shared" si="19"/>
        <v>0.907587318972861</v>
      </c>
      <c r="F642" s="19" t="s">
        <v>16</v>
      </c>
      <c r="G642" s="16">
        <f t="shared" ref="G642:G705" si="20">C642*C642/B642/1000</f>
        <v>2.67475355969332</v>
      </c>
      <c r="H642" s="18" t="s">
        <v>400</v>
      </c>
      <c r="I642" s="18" t="s">
        <v>18</v>
      </c>
      <c r="J642" s="18" t="s">
        <v>24</v>
      </c>
      <c r="K642" s="17"/>
      <c r="M642" s="18"/>
      <c r="N642" s="18">
        <v>5.002</v>
      </c>
      <c r="O642" s="23" t="s">
        <v>264</v>
      </c>
      <c r="P642" s="18" t="s">
        <v>45</v>
      </c>
    </row>
    <row r="643" spans="1:16">
      <c r="A643" s="2">
        <v>470</v>
      </c>
      <c r="B643" s="15">
        <v>23.09</v>
      </c>
      <c r="C643" s="2">
        <v>202</v>
      </c>
      <c r="D643" s="16">
        <v>1.51</v>
      </c>
      <c r="E643" s="5">
        <f t="shared" ref="E643:E706" si="21">C643*C643*A643/B643/D643/1000000</f>
        <v>0.550046893956559</v>
      </c>
      <c r="F643" s="19" t="s">
        <v>16</v>
      </c>
      <c r="G643" s="16">
        <f t="shared" si="20"/>
        <v>1.76717193590299</v>
      </c>
      <c r="H643" s="18" t="s">
        <v>400</v>
      </c>
      <c r="I643" s="18" t="s">
        <v>18</v>
      </c>
      <c r="J643" s="18" t="s">
        <v>24</v>
      </c>
      <c r="K643" s="17"/>
      <c r="M643" s="18"/>
      <c r="N643" s="18">
        <v>5.002</v>
      </c>
      <c r="O643" s="23" t="s">
        <v>264</v>
      </c>
      <c r="P643" s="18" t="s">
        <v>45</v>
      </c>
    </row>
    <row r="644" spans="1:16">
      <c r="A644" s="2">
        <v>522</v>
      </c>
      <c r="B644" s="15">
        <v>24.81</v>
      </c>
      <c r="C644" s="2">
        <v>173</v>
      </c>
      <c r="D644" s="16">
        <v>1.8</v>
      </c>
      <c r="E644" s="5">
        <f t="shared" si="21"/>
        <v>0.349835147118098</v>
      </c>
      <c r="F644" s="19" t="s">
        <v>16</v>
      </c>
      <c r="G644" s="16">
        <f t="shared" si="20"/>
        <v>1.20632809351068</v>
      </c>
      <c r="H644" s="18" t="s">
        <v>400</v>
      </c>
      <c r="I644" s="18" t="s">
        <v>18</v>
      </c>
      <c r="J644" s="18" t="s">
        <v>24</v>
      </c>
      <c r="K644" s="17"/>
      <c r="M644" s="18"/>
      <c r="N644" s="18">
        <v>5.002</v>
      </c>
      <c r="O644" s="23" t="s">
        <v>264</v>
      </c>
      <c r="P644" s="18" t="s">
        <v>45</v>
      </c>
    </row>
    <row r="645" spans="1:16">
      <c r="A645" s="2">
        <v>345</v>
      </c>
      <c r="B645" s="15">
        <v>13.33</v>
      </c>
      <c r="C645" s="2">
        <v>210</v>
      </c>
      <c r="D645" s="16">
        <v>1.17</v>
      </c>
      <c r="E645" s="5">
        <f t="shared" si="21"/>
        <v>0.975532344624618</v>
      </c>
      <c r="F645" s="19" t="s">
        <v>16</v>
      </c>
      <c r="G645" s="16">
        <f t="shared" si="20"/>
        <v>3.30832708177044</v>
      </c>
      <c r="H645" s="18" t="s">
        <v>401</v>
      </c>
      <c r="I645" s="18" t="s">
        <v>18</v>
      </c>
      <c r="J645" s="18" t="s">
        <v>24</v>
      </c>
      <c r="K645" s="17"/>
      <c r="M645" s="18"/>
      <c r="N645" s="18">
        <v>5.005</v>
      </c>
      <c r="O645" s="23" t="s">
        <v>264</v>
      </c>
      <c r="P645" s="18" t="s">
        <v>45</v>
      </c>
    </row>
    <row r="646" spans="1:16">
      <c r="A646" s="2">
        <v>397</v>
      </c>
      <c r="B646" s="15">
        <v>16.67</v>
      </c>
      <c r="C646" s="2">
        <v>212</v>
      </c>
      <c r="D646" s="16">
        <v>1.17</v>
      </c>
      <c r="E646" s="5">
        <f t="shared" si="21"/>
        <v>0.914830777434257</v>
      </c>
      <c r="F646" s="19" t="s">
        <v>16</v>
      </c>
      <c r="G646" s="16">
        <f t="shared" si="20"/>
        <v>2.69610077984403</v>
      </c>
      <c r="H646" s="18" t="s">
        <v>401</v>
      </c>
      <c r="I646" s="18" t="s">
        <v>18</v>
      </c>
      <c r="J646" s="18" t="s">
        <v>24</v>
      </c>
      <c r="K646" s="17"/>
      <c r="M646" s="18"/>
      <c r="N646" s="18">
        <v>5.005</v>
      </c>
      <c r="O646" s="23" t="s">
        <v>264</v>
      </c>
      <c r="P646" s="18" t="s">
        <v>45</v>
      </c>
    </row>
    <row r="647" spans="1:16">
      <c r="A647" s="2">
        <v>473</v>
      </c>
      <c r="B647" s="15">
        <v>20.96</v>
      </c>
      <c r="C647" s="2">
        <v>193</v>
      </c>
      <c r="D647" s="16">
        <v>1.41</v>
      </c>
      <c r="E647" s="5">
        <f t="shared" si="21"/>
        <v>0.596163479237724</v>
      </c>
      <c r="F647" s="19" t="s">
        <v>16</v>
      </c>
      <c r="G647" s="16">
        <f t="shared" si="20"/>
        <v>1.77714694656489</v>
      </c>
      <c r="H647" s="18" t="s">
        <v>401</v>
      </c>
      <c r="I647" s="18" t="s">
        <v>18</v>
      </c>
      <c r="J647" s="18" t="s">
        <v>24</v>
      </c>
      <c r="K647" s="17"/>
      <c r="M647" s="18"/>
      <c r="N647" s="18">
        <v>5.005</v>
      </c>
      <c r="O647" s="23" t="s">
        <v>264</v>
      </c>
      <c r="P647" s="18" t="s">
        <v>45</v>
      </c>
    </row>
    <row r="648" spans="1:16">
      <c r="A648" s="2">
        <v>523</v>
      </c>
      <c r="B648" s="15">
        <v>22.78</v>
      </c>
      <c r="C648" s="2">
        <v>171</v>
      </c>
      <c r="D648" s="16">
        <v>1.67</v>
      </c>
      <c r="E648" s="5">
        <f t="shared" si="21"/>
        <v>0.401997839264404</v>
      </c>
      <c r="F648" s="19" t="s">
        <v>16</v>
      </c>
      <c r="G648" s="16">
        <f t="shared" si="20"/>
        <v>1.28362598770852</v>
      </c>
      <c r="H648" s="18" t="s">
        <v>401</v>
      </c>
      <c r="I648" s="18" t="s">
        <v>18</v>
      </c>
      <c r="J648" s="18" t="s">
        <v>24</v>
      </c>
      <c r="K648" s="17"/>
      <c r="L648"/>
      <c r="M648" s="18"/>
      <c r="N648" s="18">
        <v>5.005</v>
      </c>
      <c r="O648" s="23" t="s">
        <v>264</v>
      </c>
      <c r="P648" s="18" t="s">
        <v>45</v>
      </c>
    </row>
    <row r="649" spans="1:16">
      <c r="A649" s="2">
        <v>403</v>
      </c>
      <c r="B649" s="15">
        <v>14.45</v>
      </c>
      <c r="C649" s="2">
        <v>187</v>
      </c>
      <c r="D649" s="16">
        <v>1.28</v>
      </c>
      <c r="E649" s="5">
        <f t="shared" si="21"/>
        <v>0.761921875</v>
      </c>
      <c r="F649" s="19" t="s">
        <v>16</v>
      </c>
      <c r="G649" s="16">
        <f t="shared" si="20"/>
        <v>2.42</v>
      </c>
      <c r="H649" s="18" t="s">
        <v>402</v>
      </c>
      <c r="I649" s="18" t="s">
        <v>18</v>
      </c>
      <c r="J649" s="18" t="s">
        <v>24</v>
      </c>
      <c r="K649" s="17"/>
      <c r="M649" s="18"/>
      <c r="N649" s="18">
        <v>5.01</v>
      </c>
      <c r="O649" s="23" t="s">
        <v>264</v>
      </c>
      <c r="P649" s="18" t="s">
        <v>45</v>
      </c>
    </row>
    <row r="650" spans="1:16">
      <c r="A650" s="2">
        <v>349</v>
      </c>
      <c r="B650" s="15">
        <v>11.63</v>
      </c>
      <c r="C650" s="2">
        <v>180</v>
      </c>
      <c r="D650" s="16">
        <v>1.28</v>
      </c>
      <c r="E650" s="5">
        <f t="shared" si="21"/>
        <v>0.759592648323302</v>
      </c>
      <c r="F650" s="19" t="s">
        <v>16</v>
      </c>
      <c r="G650" s="16">
        <f t="shared" si="20"/>
        <v>2.78589853826311</v>
      </c>
      <c r="H650" s="18" t="s">
        <v>402</v>
      </c>
      <c r="I650" s="18" t="s">
        <v>18</v>
      </c>
      <c r="J650" s="18" t="s">
        <v>24</v>
      </c>
      <c r="K650" s="17"/>
      <c r="M650" s="18"/>
      <c r="N650" s="18">
        <v>5.01</v>
      </c>
      <c r="O650" s="23" t="s">
        <v>264</v>
      </c>
      <c r="P650" s="18" t="s">
        <v>45</v>
      </c>
    </row>
    <row r="651" spans="1:16">
      <c r="A651" s="2">
        <v>477</v>
      </c>
      <c r="B651" s="15">
        <v>17.89</v>
      </c>
      <c r="C651" s="2">
        <v>180</v>
      </c>
      <c r="D651" s="16">
        <v>1.49</v>
      </c>
      <c r="E651" s="5">
        <f t="shared" si="21"/>
        <v>0.579784739703107</v>
      </c>
      <c r="F651" s="19" t="s">
        <v>16</v>
      </c>
      <c r="G651" s="16">
        <f t="shared" si="20"/>
        <v>1.81106763555059</v>
      </c>
      <c r="H651" s="18" t="s">
        <v>402</v>
      </c>
      <c r="I651" s="18" t="s">
        <v>18</v>
      </c>
      <c r="J651" s="18" t="s">
        <v>24</v>
      </c>
      <c r="K651" s="17"/>
      <c r="M651" s="18"/>
      <c r="N651" s="18">
        <v>5.01</v>
      </c>
      <c r="O651" s="23" t="s">
        <v>264</v>
      </c>
      <c r="P651" s="18" t="s">
        <v>45</v>
      </c>
    </row>
    <row r="652" spans="1:16">
      <c r="A652" s="2">
        <v>527</v>
      </c>
      <c r="B652" s="15">
        <v>19.49</v>
      </c>
      <c r="C652" s="2">
        <v>165</v>
      </c>
      <c r="D652" s="16">
        <v>1.71</v>
      </c>
      <c r="E652" s="5">
        <f t="shared" si="21"/>
        <v>0.430497421079636</v>
      </c>
      <c r="F652" s="19" t="s">
        <v>16</v>
      </c>
      <c r="G652" s="16">
        <f t="shared" si="20"/>
        <v>1.39687018984094</v>
      </c>
      <c r="H652" s="18" t="s">
        <v>402</v>
      </c>
      <c r="I652" s="18" t="s">
        <v>18</v>
      </c>
      <c r="J652" s="18" t="s">
        <v>24</v>
      </c>
      <c r="K652" s="17"/>
      <c r="M652" s="18"/>
      <c r="N652" s="18">
        <v>5.01</v>
      </c>
      <c r="O652" s="23" t="s">
        <v>264</v>
      </c>
      <c r="P652" s="18" t="s">
        <v>45</v>
      </c>
    </row>
    <row r="653" spans="1:16">
      <c r="A653" s="2">
        <v>358</v>
      </c>
      <c r="B653" s="15">
        <v>11.26</v>
      </c>
      <c r="C653" s="2">
        <v>175</v>
      </c>
      <c r="D653" s="16">
        <v>1.42</v>
      </c>
      <c r="E653" s="5">
        <f t="shared" si="21"/>
        <v>0.685697220623921</v>
      </c>
      <c r="F653" s="19" t="s">
        <v>16</v>
      </c>
      <c r="G653" s="16">
        <f t="shared" si="20"/>
        <v>2.71980461811723</v>
      </c>
      <c r="H653" s="18" t="s">
        <v>403</v>
      </c>
      <c r="I653" s="18" t="s">
        <v>18</v>
      </c>
      <c r="J653" s="18" t="s">
        <v>24</v>
      </c>
      <c r="K653" s="17"/>
      <c r="M653" s="18"/>
      <c r="N653" s="18">
        <v>5.02</v>
      </c>
      <c r="O653" s="23" t="s">
        <v>264</v>
      </c>
      <c r="P653" s="18" t="s">
        <v>45</v>
      </c>
    </row>
    <row r="654" spans="1:16">
      <c r="A654" s="2">
        <v>407</v>
      </c>
      <c r="B654" s="15">
        <v>13.64</v>
      </c>
      <c r="C654" s="2">
        <v>181</v>
      </c>
      <c r="D654" s="16">
        <v>1.43</v>
      </c>
      <c r="E654" s="5">
        <f t="shared" si="21"/>
        <v>0.683598578840514</v>
      </c>
      <c r="F654" s="19" t="s">
        <v>16</v>
      </c>
      <c r="G654" s="16">
        <f t="shared" si="20"/>
        <v>2.40183284457478</v>
      </c>
      <c r="H654" s="18" t="s">
        <v>403</v>
      </c>
      <c r="I654" s="18" t="s">
        <v>18</v>
      </c>
      <c r="J654" s="18" t="s">
        <v>24</v>
      </c>
      <c r="K654" s="17"/>
      <c r="M654" s="18"/>
      <c r="N654" s="18">
        <v>5.02</v>
      </c>
      <c r="O654" s="23" t="s">
        <v>264</v>
      </c>
      <c r="P654" s="18" t="s">
        <v>45</v>
      </c>
    </row>
    <row r="655" spans="1:16">
      <c r="A655" s="2">
        <v>478</v>
      </c>
      <c r="B655" s="15">
        <v>16.86</v>
      </c>
      <c r="C655" s="2">
        <v>177</v>
      </c>
      <c r="D655" s="16">
        <v>1.59</v>
      </c>
      <c r="E655" s="5">
        <f t="shared" si="21"/>
        <v>0.558624185859128</v>
      </c>
      <c r="F655" s="19" t="s">
        <v>16</v>
      </c>
      <c r="G655" s="16">
        <f t="shared" si="20"/>
        <v>1.85818505338078</v>
      </c>
      <c r="H655" s="18" t="s">
        <v>403</v>
      </c>
      <c r="I655" s="18" t="s">
        <v>18</v>
      </c>
      <c r="J655" s="18" t="s">
        <v>24</v>
      </c>
      <c r="K655" s="17"/>
      <c r="M655" s="18"/>
      <c r="N655" s="18">
        <v>5.02</v>
      </c>
      <c r="O655" s="23" t="s">
        <v>264</v>
      </c>
      <c r="P655" s="18" t="s">
        <v>45</v>
      </c>
    </row>
    <row r="656" spans="1:16">
      <c r="A656" s="2">
        <v>528</v>
      </c>
      <c r="B656" s="15">
        <v>18.45</v>
      </c>
      <c r="C656" s="2">
        <v>165</v>
      </c>
      <c r="D656" s="16">
        <v>1.79</v>
      </c>
      <c r="E656" s="5">
        <f t="shared" si="21"/>
        <v>0.435263659899169</v>
      </c>
      <c r="F656" s="19" t="s">
        <v>16</v>
      </c>
      <c r="G656" s="16">
        <f t="shared" si="20"/>
        <v>1.47560975609756</v>
      </c>
      <c r="H656" s="18" t="s">
        <v>403</v>
      </c>
      <c r="I656" s="18" t="s">
        <v>18</v>
      </c>
      <c r="J656" s="18" t="s">
        <v>24</v>
      </c>
      <c r="K656" s="17"/>
      <c r="M656" s="18"/>
      <c r="N656" s="18">
        <v>5.02</v>
      </c>
      <c r="O656" s="23" t="s">
        <v>264</v>
      </c>
      <c r="P656" s="18" t="s">
        <v>45</v>
      </c>
    </row>
    <row r="657" spans="1:16">
      <c r="A657" s="2">
        <v>773</v>
      </c>
      <c r="B657" s="15">
        <v>11.15</v>
      </c>
      <c r="C657" s="2">
        <v>156</v>
      </c>
      <c r="D657" s="18">
        <v>2.19</v>
      </c>
      <c r="E657" s="5">
        <f t="shared" si="21"/>
        <v>0.770388353092942</v>
      </c>
      <c r="F657" s="19" t="s">
        <v>16</v>
      </c>
      <c r="G657" s="16">
        <f t="shared" si="20"/>
        <v>2.18260089686099</v>
      </c>
      <c r="H657" s="19" t="s">
        <v>404</v>
      </c>
      <c r="I657" s="18" t="s">
        <v>324</v>
      </c>
      <c r="J657" s="18" t="s">
        <v>24</v>
      </c>
      <c r="K657" s="17"/>
      <c r="M657" s="19"/>
      <c r="N657" s="18">
        <v>2</v>
      </c>
      <c r="O657" s="23" t="s">
        <v>405</v>
      </c>
      <c r="P657" s="18" t="s">
        <v>45</v>
      </c>
    </row>
    <row r="658" spans="1:16">
      <c r="A658" s="2">
        <v>624</v>
      </c>
      <c r="B658" s="15">
        <v>8.26</v>
      </c>
      <c r="C658" s="2">
        <v>123</v>
      </c>
      <c r="D658" s="18">
        <v>2.59</v>
      </c>
      <c r="E658" s="5">
        <f t="shared" si="21"/>
        <v>0.441280768835248</v>
      </c>
      <c r="F658" s="19" t="s">
        <v>16</v>
      </c>
      <c r="G658" s="16">
        <f t="shared" si="20"/>
        <v>1.831598062954</v>
      </c>
      <c r="H658" s="19" t="s">
        <v>404</v>
      </c>
      <c r="I658" s="18" t="s">
        <v>324</v>
      </c>
      <c r="J658" s="18" t="s">
        <v>24</v>
      </c>
      <c r="K658" s="17"/>
      <c r="M658" s="19"/>
      <c r="N658" s="18">
        <v>2</v>
      </c>
      <c r="O658" s="23" t="s">
        <v>405</v>
      </c>
      <c r="P658" s="18" t="s">
        <v>45</v>
      </c>
    </row>
    <row r="659" spans="1:16">
      <c r="A659" s="2">
        <v>424</v>
      </c>
      <c r="B659" s="15">
        <v>5.18</v>
      </c>
      <c r="C659" s="2">
        <v>80</v>
      </c>
      <c r="D659" s="18">
        <v>3.29</v>
      </c>
      <c r="E659" s="5">
        <f t="shared" si="21"/>
        <v>0.159228268650761</v>
      </c>
      <c r="F659" s="19" t="s">
        <v>16</v>
      </c>
      <c r="G659" s="16">
        <f t="shared" si="20"/>
        <v>1.23552123552124</v>
      </c>
      <c r="H659" s="19" t="s">
        <v>404</v>
      </c>
      <c r="I659" s="18" t="s">
        <v>324</v>
      </c>
      <c r="J659" s="18" t="s">
        <v>24</v>
      </c>
      <c r="K659" s="17"/>
      <c r="M659" s="19"/>
      <c r="N659" s="18">
        <v>2</v>
      </c>
      <c r="O659" s="23" t="s">
        <v>405</v>
      </c>
      <c r="P659" s="18" t="s">
        <v>45</v>
      </c>
    </row>
    <row r="660" spans="1:16">
      <c r="A660" s="2">
        <v>294</v>
      </c>
      <c r="B660" s="15">
        <v>4.05</v>
      </c>
      <c r="C660" s="2">
        <v>57</v>
      </c>
      <c r="D660" s="18">
        <v>3.21</v>
      </c>
      <c r="E660" s="5">
        <f t="shared" si="21"/>
        <v>0.0734745586708204</v>
      </c>
      <c r="F660" s="19" t="s">
        <v>16</v>
      </c>
      <c r="G660" s="16">
        <f t="shared" si="20"/>
        <v>0.802222222222222</v>
      </c>
      <c r="H660" s="19" t="s">
        <v>404</v>
      </c>
      <c r="I660" s="18" t="s">
        <v>324</v>
      </c>
      <c r="J660" s="18" t="s">
        <v>24</v>
      </c>
      <c r="K660" s="17"/>
      <c r="M660" s="19"/>
      <c r="N660" s="18">
        <v>2</v>
      </c>
      <c r="O660" s="23" t="s">
        <v>405</v>
      </c>
      <c r="P660" s="18" t="s">
        <v>45</v>
      </c>
    </row>
    <row r="661" spans="1:16">
      <c r="A661" s="2">
        <v>773</v>
      </c>
      <c r="B661" s="15">
        <v>17.15</v>
      </c>
      <c r="C661" s="2">
        <v>183</v>
      </c>
      <c r="D661" s="18">
        <v>1.64</v>
      </c>
      <c r="E661" s="5">
        <f t="shared" si="21"/>
        <v>0.920393834885871</v>
      </c>
      <c r="F661" s="19" t="s">
        <v>16</v>
      </c>
      <c r="G661" s="16">
        <f t="shared" si="20"/>
        <v>1.95271137026239</v>
      </c>
      <c r="H661" s="19" t="s">
        <v>406</v>
      </c>
      <c r="I661" s="18" t="s">
        <v>324</v>
      </c>
      <c r="J661" s="18" t="s">
        <v>24</v>
      </c>
      <c r="K661" s="17"/>
      <c r="M661" s="19"/>
      <c r="N661" s="18">
        <v>2</v>
      </c>
      <c r="O661" s="23" t="s">
        <v>405</v>
      </c>
      <c r="P661" s="18" t="s">
        <v>45</v>
      </c>
    </row>
    <row r="662" spans="1:16">
      <c r="A662" s="2">
        <v>624</v>
      </c>
      <c r="B662" s="15">
        <v>14.86</v>
      </c>
      <c r="C662" s="2">
        <v>164</v>
      </c>
      <c r="D662" s="18">
        <v>1.74</v>
      </c>
      <c r="E662" s="5">
        <f t="shared" si="21"/>
        <v>0.649088968301852</v>
      </c>
      <c r="F662" s="19" t="s">
        <v>16</v>
      </c>
      <c r="G662" s="16">
        <f t="shared" si="20"/>
        <v>1.80995962314939</v>
      </c>
      <c r="H662" s="19" t="s">
        <v>406</v>
      </c>
      <c r="I662" s="18" t="s">
        <v>324</v>
      </c>
      <c r="J662" s="18" t="s">
        <v>24</v>
      </c>
      <c r="K662" s="17"/>
      <c r="M662" s="19"/>
      <c r="N662" s="18">
        <v>2</v>
      </c>
      <c r="O662" s="23" t="s">
        <v>405</v>
      </c>
      <c r="P662" s="18" t="s">
        <v>45</v>
      </c>
    </row>
    <row r="663" spans="1:16">
      <c r="A663" s="2">
        <v>424</v>
      </c>
      <c r="B663" s="15">
        <v>8.91</v>
      </c>
      <c r="C663" s="2">
        <v>103</v>
      </c>
      <c r="D663" s="18">
        <v>2.29</v>
      </c>
      <c r="E663" s="5">
        <f t="shared" si="21"/>
        <v>0.220458637809438</v>
      </c>
      <c r="F663" s="19" t="s">
        <v>16</v>
      </c>
      <c r="G663" s="16">
        <f t="shared" si="20"/>
        <v>1.19068462401796</v>
      </c>
      <c r="H663" s="19" t="s">
        <v>406</v>
      </c>
      <c r="I663" s="18" t="s">
        <v>324</v>
      </c>
      <c r="J663" s="18" t="s">
        <v>24</v>
      </c>
      <c r="K663" s="17"/>
      <c r="M663" s="19"/>
      <c r="N663" s="18">
        <v>2</v>
      </c>
      <c r="O663" s="23" t="s">
        <v>405</v>
      </c>
      <c r="P663" s="18" t="s">
        <v>45</v>
      </c>
    </row>
    <row r="664" spans="1:16">
      <c r="A664" s="2">
        <v>294</v>
      </c>
      <c r="B664" s="15">
        <v>6.46</v>
      </c>
      <c r="C664" s="2">
        <v>67</v>
      </c>
      <c r="D664" s="18">
        <v>2.54</v>
      </c>
      <c r="E664" s="5">
        <f t="shared" si="21"/>
        <v>0.0804323395334097</v>
      </c>
      <c r="F664" s="19" t="s">
        <v>16</v>
      </c>
      <c r="G664" s="16">
        <f t="shared" si="20"/>
        <v>0.694891640866873</v>
      </c>
      <c r="H664" s="19" t="s">
        <v>406</v>
      </c>
      <c r="I664" s="18" t="s">
        <v>324</v>
      </c>
      <c r="J664" s="18" t="s">
        <v>24</v>
      </c>
      <c r="K664" s="17"/>
      <c r="M664" s="19"/>
      <c r="N664" s="18">
        <v>2</v>
      </c>
      <c r="O664" s="23" t="s">
        <v>405</v>
      </c>
      <c r="P664" s="18" t="s">
        <v>45</v>
      </c>
    </row>
    <row r="665" spans="1:16">
      <c r="A665" s="2">
        <v>773</v>
      </c>
      <c r="B665" s="15">
        <v>8.91</v>
      </c>
      <c r="C665" s="2">
        <v>141</v>
      </c>
      <c r="D665" s="18">
        <v>2.46</v>
      </c>
      <c r="E665" s="5">
        <f t="shared" si="21"/>
        <v>0.701140264432947</v>
      </c>
      <c r="F665" s="19" t="s">
        <v>16</v>
      </c>
      <c r="G665" s="16">
        <f t="shared" si="20"/>
        <v>2.23131313131313</v>
      </c>
      <c r="H665" s="19" t="s">
        <v>407</v>
      </c>
      <c r="I665" s="18" t="s">
        <v>324</v>
      </c>
      <c r="J665" s="18" t="s">
        <v>24</v>
      </c>
      <c r="K665" s="17"/>
      <c r="M665" s="19"/>
      <c r="N665" s="18">
        <v>2</v>
      </c>
      <c r="O665" s="23" t="s">
        <v>405</v>
      </c>
      <c r="P665" s="18" t="s">
        <v>45</v>
      </c>
    </row>
    <row r="666" spans="1:16">
      <c r="A666" s="2">
        <v>624</v>
      </c>
      <c r="B666" s="15">
        <v>7.19</v>
      </c>
      <c r="C666" s="2">
        <v>112</v>
      </c>
      <c r="D666" s="18">
        <v>2.93</v>
      </c>
      <c r="E666" s="5">
        <f t="shared" si="21"/>
        <v>0.371555867791348</v>
      </c>
      <c r="F666" s="19" t="s">
        <v>16</v>
      </c>
      <c r="G666" s="16">
        <f t="shared" si="20"/>
        <v>1.74464534075104</v>
      </c>
      <c r="H666" s="19" t="s">
        <v>407</v>
      </c>
      <c r="I666" s="18" t="s">
        <v>324</v>
      </c>
      <c r="J666" s="18" t="s">
        <v>24</v>
      </c>
      <c r="K666" s="17"/>
      <c r="M666" s="19"/>
      <c r="N666" s="18">
        <v>2</v>
      </c>
      <c r="O666" s="23" t="s">
        <v>405</v>
      </c>
      <c r="P666" s="18" t="s">
        <v>45</v>
      </c>
    </row>
    <row r="667" spans="1:16">
      <c r="A667" s="2">
        <v>424</v>
      </c>
      <c r="B667" s="15">
        <v>4.55</v>
      </c>
      <c r="C667" s="2">
        <v>73</v>
      </c>
      <c r="D667" s="18">
        <v>3.46</v>
      </c>
      <c r="E667" s="5">
        <f t="shared" si="21"/>
        <v>0.143523851870673</v>
      </c>
      <c r="F667" s="19" t="s">
        <v>16</v>
      </c>
      <c r="G667" s="16">
        <f t="shared" si="20"/>
        <v>1.17120879120879</v>
      </c>
      <c r="H667" s="19" t="s">
        <v>407</v>
      </c>
      <c r="I667" s="18" t="s">
        <v>324</v>
      </c>
      <c r="J667" s="18" t="s">
        <v>24</v>
      </c>
      <c r="K667" s="17"/>
      <c r="M667" s="19"/>
      <c r="N667" s="18">
        <v>2</v>
      </c>
      <c r="O667" s="23" t="s">
        <v>405</v>
      </c>
      <c r="P667" s="18" t="s">
        <v>45</v>
      </c>
    </row>
    <row r="668" spans="1:16">
      <c r="A668" s="2">
        <v>294</v>
      </c>
      <c r="B668" s="15">
        <v>3.46</v>
      </c>
      <c r="C668" s="2">
        <v>52</v>
      </c>
      <c r="D668" s="18">
        <v>3.48</v>
      </c>
      <c r="E668" s="5">
        <f t="shared" si="21"/>
        <v>0.0660235200318916</v>
      </c>
      <c r="F668" s="19" t="s">
        <v>16</v>
      </c>
      <c r="G668" s="16">
        <f t="shared" si="20"/>
        <v>0.78150289017341</v>
      </c>
      <c r="H668" s="19" t="s">
        <v>407</v>
      </c>
      <c r="I668" s="18" t="s">
        <v>324</v>
      </c>
      <c r="J668" s="18" t="s">
        <v>24</v>
      </c>
      <c r="K668" s="17"/>
      <c r="M668" s="19"/>
      <c r="N668" s="18">
        <v>2</v>
      </c>
      <c r="O668" s="23" t="s">
        <v>405</v>
      </c>
      <c r="P668" s="18" t="s">
        <v>45</v>
      </c>
    </row>
    <row r="669" spans="1:16">
      <c r="A669" s="2">
        <v>700</v>
      </c>
      <c r="B669" s="15">
        <v>21.7</v>
      </c>
      <c r="C669" s="2">
        <v>-141</v>
      </c>
      <c r="D669" s="16">
        <v>1.69</v>
      </c>
      <c r="E669" s="5">
        <f t="shared" si="21"/>
        <v>0.3794808169498</v>
      </c>
      <c r="F669" s="18" t="s">
        <v>16</v>
      </c>
      <c r="G669" s="16">
        <f t="shared" si="20"/>
        <v>0.916175115207373</v>
      </c>
      <c r="H669" s="18" t="s">
        <v>408</v>
      </c>
      <c r="I669" s="18" t="s">
        <v>107</v>
      </c>
      <c r="J669" s="18" t="s">
        <v>24</v>
      </c>
      <c r="K669" s="17">
        <v>175.2</v>
      </c>
      <c r="M669" s="17">
        <v>8.4</v>
      </c>
      <c r="N669" s="17">
        <v>8.4</v>
      </c>
      <c r="O669" s="23" t="s">
        <v>108</v>
      </c>
      <c r="P669" s="18" t="s">
        <v>109</v>
      </c>
    </row>
    <row r="670" spans="1:16">
      <c r="A670" s="2">
        <v>400</v>
      </c>
      <c r="B670" s="15">
        <v>8.5</v>
      </c>
      <c r="C670" s="2">
        <v>-89</v>
      </c>
      <c r="D670" s="16">
        <v>2.03</v>
      </c>
      <c r="E670" s="5">
        <f t="shared" si="21"/>
        <v>0.183622138510577</v>
      </c>
      <c r="F670" s="18" t="s">
        <v>16</v>
      </c>
      <c r="G670" s="16">
        <f t="shared" si="20"/>
        <v>0.931882352941176</v>
      </c>
      <c r="H670" s="18" t="s">
        <v>408</v>
      </c>
      <c r="I670" s="18" t="s">
        <v>107</v>
      </c>
      <c r="J670" s="18" t="s">
        <v>24</v>
      </c>
      <c r="K670" s="17">
        <v>175.2</v>
      </c>
      <c r="M670" s="17">
        <v>8.4</v>
      </c>
      <c r="N670" s="17">
        <v>8.4</v>
      </c>
      <c r="O670" s="23" t="s">
        <v>108</v>
      </c>
      <c r="P670" s="18" t="s">
        <v>109</v>
      </c>
    </row>
    <row r="671" spans="1:16">
      <c r="A671" s="2">
        <v>300</v>
      </c>
      <c r="B671" s="15">
        <v>4.78</v>
      </c>
      <c r="C671" s="2">
        <v>-65</v>
      </c>
      <c r="D671" s="16">
        <v>2.66</v>
      </c>
      <c r="E671" s="5">
        <f t="shared" si="21"/>
        <v>0.0996869789536603</v>
      </c>
      <c r="F671" s="18" t="s">
        <v>16</v>
      </c>
      <c r="G671" s="16">
        <f t="shared" si="20"/>
        <v>0.883891213389121</v>
      </c>
      <c r="H671" s="18" t="s">
        <v>408</v>
      </c>
      <c r="I671" s="18" t="s">
        <v>107</v>
      </c>
      <c r="J671" s="18" t="s">
        <v>24</v>
      </c>
      <c r="K671" s="17">
        <v>175.2</v>
      </c>
      <c r="M671" s="17">
        <v>8.4</v>
      </c>
      <c r="N671" s="17">
        <v>8.4</v>
      </c>
      <c r="O671" s="23" t="s">
        <v>108</v>
      </c>
      <c r="P671" s="18" t="s">
        <v>109</v>
      </c>
    </row>
    <row r="672" spans="1:16">
      <c r="A672" s="2">
        <v>773</v>
      </c>
      <c r="B672" s="15">
        <v>6.37</v>
      </c>
      <c r="C672" s="2">
        <v>100</v>
      </c>
      <c r="D672" s="18">
        <v>4.89</v>
      </c>
      <c r="E672" s="5">
        <f t="shared" si="21"/>
        <v>0.248159669719705</v>
      </c>
      <c r="F672" s="19" t="s">
        <v>16</v>
      </c>
      <c r="G672" s="16">
        <f t="shared" si="20"/>
        <v>1.56985871271586</v>
      </c>
      <c r="H672" s="19" t="s">
        <v>409</v>
      </c>
      <c r="I672" s="18" t="s">
        <v>324</v>
      </c>
      <c r="J672" s="18" t="s">
        <v>24</v>
      </c>
      <c r="K672" s="17"/>
      <c r="M672" s="19"/>
      <c r="N672" s="18">
        <v>2</v>
      </c>
      <c r="O672" s="23" t="s">
        <v>405</v>
      </c>
      <c r="P672" s="18" t="s">
        <v>45</v>
      </c>
    </row>
    <row r="673" spans="1:16">
      <c r="A673" s="2">
        <v>624</v>
      </c>
      <c r="B673" s="15">
        <v>4.05</v>
      </c>
      <c r="C673" s="2">
        <v>65</v>
      </c>
      <c r="D673" s="18">
        <v>6.22</v>
      </c>
      <c r="E673" s="5">
        <f t="shared" si="21"/>
        <v>0.10465642491366</v>
      </c>
      <c r="F673" s="19" t="s">
        <v>16</v>
      </c>
      <c r="G673" s="16">
        <f t="shared" si="20"/>
        <v>1.04320987654321</v>
      </c>
      <c r="H673" s="19" t="s">
        <v>409</v>
      </c>
      <c r="I673" s="18" t="s">
        <v>324</v>
      </c>
      <c r="J673" s="18" t="s">
        <v>24</v>
      </c>
      <c r="K673" s="17"/>
      <c r="M673" s="19"/>
      <c r="N673" s="18">
        <v>2</v>
      </c>
      <c r="O673" s="23" t="s">
        <v>405</v>
      </c>
      <c r="P673" s="18" t="s">
        <v>45</v>
      </c>
    </row>
    <row r="674" spans="1:16">
      <c r="A674" s="2">
        <v>424</v>
      </c>
      <c r="B674" s="15">
        <v>2.32</v>
      </c>
      <c r="C674" s="2">
        <v>37</v>
      </c>
      <c r="D674" s="18">
        <v>9.26</v>
      </c>
      <c r="E674" s="5">
        <f t="shared" si="21"/>
        <v>0.027019066060922</v>
      </c>
      <c r="F674" s="19" t="s">
        <v>16</v>
      </c>
      <c r="G674" s="16">
        <f t="shared" si="20"/>
        <v>0.590086206896552</v>
      </c>
      <c r="H674" s="19" t="s">
        <v>409</v>
      </c>
      <c r="I674" s="18" t="s">
        <v>324</v>
      </c>
      <c r="J674" s="18" t="s">
        <v>24</v>
      </c>
      <c r="K674" s="17"/>
      <c r="M674" s="19"/>
      <c r="N674" s="18">
        <v>2</v>
      </c>
      <c r="O674" s="23" t="s">
        <v>405</v>
      </c>
      <c r="P674" s="18" t="s">
        <v>45</v>
      </c>
    </row>
    <row r="675" spans="1:16">
      <c r="A675" s="2">
        <v>294</v>
      </c>
      <c r="B675" s="15">
        <v>1.58</v>
      </c>
      <c r="C675" s="2">
        <v>30</v>
      </c>
      <c r="D675" s="18">
        <v>9.85</v>
      </c>
      <c r="E675" s="5">
        <f t="shared" si="21"/>
        <v>0.0170018633939472</v>
      </c>
      <c r="F675" s="19" t="s">
        <v>16</v>
      </c>
      <c r="G675" s="16">
        <f t="shared" si="20"/>
        <v>0.569620253164557</v>
      </c>
      <c r="H675" s="19" t="s">
        <v>409</v>
      </c>
      <c r="I675" s="18" t="s">
        <v>324</v>
      </c>
      <c r="J675" s="18" t="s">
        <v>24</v>
      </c>
      <c r="K675" s="17"/>
      <c r="M675" s="19"/>
      <c r="N675" s="18">
        <v>2</v>
      </c>
      <c r="O675" s="23" t="s">
        <v>405</v>
      </c>
      <c r="P675" s="18" t="s">
        <v>45</v>
      </c>
    </row>
    <row r="676" spans="1:16">
      <c r="A676" s="2">
        <v>300</v>
      </c>
      <c r="B676" s="15">
        <v>130</v>
      </c>
      <c r="C676" s="2">
        <v>-320</v>
      </c>
      <c r="D676" s="16">
        <v>0.81</v>
      </c>
      <c r="E676" s="5">
        <f t="shared" si="21"/>
        <v>0.291737891737892</v>
      </c>
      <c r="F676" s="18" t="s">
        <v>60</v>
      </c>
      <c r="G676" s="16">
        <f t="shared" si="20"/>
        <v>0.787692307692308</v>
      </c>
      <c r="H676" s="18" t="s">
        <v>410</v>
      </c>
      <c r="I676" s="18" t="s">
        <v>288</v>
      </c>
      <c r="J676" s="18" t="s">
        <v>24</v>
      </c>
      <c r="K676" s="17">
        <v>1233.18</v>
      </c>
      <c r="M676" s="17">
        <v>48</v>
      </c>
      <c r="N676" s="17">
        <v>1</v>
      </c>
      <c r="O676" s="23" t="s">
        <v>411</v>
      </c>
      <c r="P676" s="18" t="s">
        <v>412</v>
      </c>
    </row>
    <row r="677" spans="1:16">
      <c r="A677" s="2">
        <v>300</v>
      </c>
      <c r="B677" s="15">
        <v>19.4</v>
      </c>
      <c r="C677" s="2">
        <v>-128</v>
      </c>
      <c r="D677" s="16">
        <v>1.06</v>
      </c>
      <c r="E677" s="5">
        <f t="shared" si="21"/>
        <v>0.239019645983272</v>
      </c>
      <c r="F677" s="18" t="s">
        <v>60</v>
      </c>
      <c r="G677" s="16">
        <f t="shared" si="20"/>
        <v>0.844536082474227</v>
      </c>
      <c r="H677" s="18" t="s">
        <v>413</v>
      </c>
      <c r="I677" s="18" t="s">
        <v>288</v>
      </c>
      <c r="J677" s="18" t="s">
        <v>24</v>
      </c>
      <c r="K677" s="17">
        <v>1233.18</v>
      </c>
      <c r="L677" s="22"/>
      <c r="M677" s="17">
        <v>48</v>
      </c>
      <c r="N677" s="17">
        <v>1</v>
      </c>
      <c r="O677" s="23" t="s">
        <v>411</v>
      </c>
      <c r="P677" s="18" t="s">
        <v>412</v>
      </c>
    </row>
    <row r="678" spans="1:16">
      <c r="A678" s="2">
        <v>300</v>
      </c>
      <c r="B678" s="15">
        <v>26.2</v>
      </c>
      <c r="C678" s="2">
        <v>-154</v>
      </c>
      <c r="D678" s="16">
        <v>1.216</v>
      </c>
      <c r="E678" s="5">
        <f t="shared" si="21"/>
        <v>0.2233201084773</v>
      </c>
      <c r="F678" s="18" t="s">
        <v>60</v>
      </c>
      <c r="G678" s="16">
        <f t="shared" si="20"/>
        <v>0.905190839694656</v>
      </c>
      <c r="H678" s="18" t="s">
        <v>414</v>
      </c>
      <c r="I678" s="18" t="s">
        <v>288</v>
      </c>
      <c r="J678" s="18" t="s">
        <v>24</v>
      </c>
      <c r="K678" s="17">
        <v>1233.18</v>
      </c>
      <c r="M678" s="17">
        <v>48</v>
      </c>
      <c r="N678" s="17">
        <v>1</v>
      </c>
      <c r="O678" s="23" t="s">
        <v>411</v>
      </c>
      <c r="P678" s="18" t="s">
        <v>412</v>
      </c>
    </row>
    <row r="679" spans="1:16">
      <c r="A679" s="2">
        <v>700</v>
      </c>
      <c r="B679" s="15">
        <v>14</v>
      </c>
      <c r="C679" s="2">
        <v>-201</v>
      </c>
      <c r="D679" s="16">
        <v>2.172</v>
      </c>
      <c r="E679" s="5">
        <f t="shared" si="21"/>
        <v>0.930041436464088</v>
      </c>
      <c r="F679" s="18" t="s">
        <v>35</v>
      </c>
      <c r="G679" s="16">
        <f t="shared" si="20"/>
        <v>2.88578571428571</v>
      </c>
      <c r="H679" s="18" t="s">
        <v>415</v>
      </c>
      <c r="I679" s="18" t="s">
        <v>416</v>
      </c>
      <c r="J679" s="18" t="s">
        <v>19</v>
      </c>
      <c r="K679" s="17">
        <v>610.4</v>
      </c>
      <c r="M679" s="17">
        <v>45</v>
      </c>
      <c r="N679" s="17">
        <v>9</v>
      </c>
      <c r="O679" s="23" t="s">
        <v>417</v>
      </c>
      <c r="P679" s="18" t="s">
        <v>418</v>
      </c>
    </row>
    <row r="680" spans="1:16">
      <c r="A680" s="2">
        <v>700</v>
      </c>
      <c r="B680" s="15">
        <v>80</v>
      </c>
      <c r="C680" s="2">
        <v>-216</v>
      </c>
      <c r="D680" s="16">
        <v>2.172</v>
      </c>
      <c r="E680" s="5">
        <f t="shared" si="21"/>
        <v>0.187955801104972</v>
      </c>
      <c r="F680" s="18" t="s">
        <v>35</v>
      </c>
      <c r="G680" s="16">
        <f t="shared" si="20"/>
        <v>0.5832</v>
      </c>
      <c r="H680" s="18" t="s">
        <v>415</v>
      </c>
      <c r="I680" s="18" t="s">
        <v>419</v>
      </c>
      <c r="J680" s="18" t="s">
        <v>24</v>
      </c>
      <c r="K680" s="17">
        <v>610.4</v>
      </c>
      <c r="M680" s="17">
        <v>45</v>
      </c>
      <c r="N680" s="17">
        <v>9</v>
      </c>
      <c r="O680" s="23" t="s">
        <v>420</v>
      </c>
      <c r="P680" s="18" t="s">
        <v>418</v>
      </c>
    </row>
    <row r="681" spans="1:16">
      <c r="A681" s="2">
        <v>400</v>
      </c>
      <c r="B681" s="15">
        <v>160</v>
      </c>
      <c r="C681" s="2">
        <v>-220</v>
      </c>
      <c r="D681" s="16">
        <v>2.02</v>
      </c>
      <c r="E681" s="5">
        <f t="shared" si="21"/>
        <v>0.0599009900990099</v>
      </c>
      <c r="F681" s="18" t="s">
        <v>35</v>
      </c>
      <c r="G681" s="16">
        <f t="shared" si="20"/>
        <v>0.3025</v>
      </c>
      <c r="H681" s="18" t="s">
        <v>415</v>
      </c>
      <c r="I681" s="18" t="s">
        <v>419</v>
      </c>
      <c r="J681" s="18" t="s">
        <v>24</v>
      </c>
      <c r="K681" s="17">
        <v>610.4</v>
      </c>
      <c r="M681" s="17">
        <v>45</v>
      </c>
      <c r="N681" s="17">
        <v>9</v>
      </c>
      <c r="O681" s="23" t="s">
        <v>420</v>
      </c>
      <c r="P681" s="18" t="s">
        <v>418</v>
      </c>
    </row>
    <row r="682" spans="1:16">
      <c r="A682" s="2">
        <v>300</v>
      </c>
      <c r="B682" s="15">
        <v>28.3</v>
      </c>
      <c r="C682" s="2">
        <v>-92</v>
      </c>
      <c r="D682" s="16">
        <v>1.667</v>
      </c>
      <c r="E682" s="5">
        <f t="shared" si="21"/>
        <v>0.0538238642024245</v>
      </c>
      <c r="F682" s="18" t="s">
        <v>35</v>
      </c>
      <c r="G682" s="16">
        <f t="shared" si="20"/>
        <v>0.299081272084806</v>
      </c>
      <c r="H682" s="18" t="s">
        <v>415</v>
      </c>
      <c r="I682" s="18" t="s">
        <v>416</v>
      </c>
      <c r="J682" s="18" t="s">
        <v>19</v>
      </c>
      <c r="K682" s="17">
        <v>610.4</v>
      </c>
      <c r="M682" s="17">
        <v>45</v>
      </c>
      <c r="N682" s="17">
        <v>9</v>
      </c>
      <c r="O682" s="23" t="s">
        <v>417</v>
      </c>
      <c r="P682" s="18" t="s">
        <v>418</v>
      </c>
    </row>
    <row r="683" spans="1:16">
      <c r="A683" s="2">
        <v>400</v>
      </c>
      <c r="B683" s="15">
        <v>150</v>
      </c>
      <c r="C683" s="2">
        <v>-194</v>
      </c>
      <c r="D683" s="16">
        <v>2.02</v>
      </c>
      <c r="E683" s="5">
        <f t="shared" si="21"/>
        <v>0.0496844884488449</v>
      </c>
      <c r="F683" s="18" t="s">
        <v>35</v>
      </c>
      <c r="G683" s="16">
        <f t="shared" si="20"/>
        <v>0.250906666666667</v>
      </c>
      <c r="H683" s="18" t="s">
        <v>415</v>
      </c>
      <c r="I683" s="18" t="s">
        <v>416</v>
      </c>
      <c r="J683" s="18" t="s">
        <v>19</v>
      </c>
      <c r="K683" s="17">
        <v>610.4</v>
      </c>
      <c r="L683" s="22"/>
      <c r="M683" s="17">
        <v>45</v>
      </c>
      <c r="N683" s="17">
        <v>9</v>
      </c>
      <c r="O683" s="23" t="s">
        <v>417</v>
      </c>
      <c r="P683" s="18" t="s">
        <v>418</v>
      </c>
    </row>
    <row r="684" spans="1:16">
      <c r="A684" s="2">
        <v>300</v>
      </c>
      <c r="B684" s="15">
        <v>620</v>
      </c>
      <c r="C684" s="2">
        <v>-220</v>
      </c>
      <c r="D684" s="16">
        <v>1.667</v>
      </c>
      <c r="E684" s="5">
        <f t="shared" si="21"/>
        <v>0.0140488031425973</v>
      </c>
      <c r="F684" s="18" t="s">
        <v>35</v>
      </c>
      <c r="G684" s="16">
        <f t="shared" si="20"/>
        <v>0.0780645161290323</v>
      </c>
      <c r="H684" s="18" t="s">
        <v>415</v>
      </c>
      <c r="I684" s="18" t="s">
        <v>419</v>
      </c>
      <c r="J684" s="18" t="s">
        <v>24</v>
      </c>
      <c r="K684" s="17">
        <v>610.4</v>
      </c>
      <c r="M684" s="17">
        <v>45</v>
      </c>
      <c r="N684" s="17">
        <v>9</v>
      </c>
      <c r="O684" s="23" t="s">
        <v>420</v>
      </c>
      <c r="P684" s="18" t="s">
        <v>418</v>
      </c>
    </row>
    <row r="685" spans="1:16">
      <c r="A685" s="2">
        <v>300</v>
      </c>
      <c r="B685" s="15">
        <v>1050</v>
      </c>
      <c r="C685" s="2">
        <v>-186</v>
      </c>
      <c r="D685" s="16">
        <v>1.667</v>
      </c>
      <c r="E685" s="5">
        <f t="shared" si="21"/>
        <v>0.00592955694575371</v>
      </c>
      <c r="F685" s="18" t="s">
        <v>35</v>
      </c>
      <c r="G685" s="16">
        <f t="shared" si="20"/>
        <v>0.0329485714285714</v>
      </c>
      <c r="H685" s="18" t="s">
        <v>415</v>
      </c>
      <c r="I685" s="18" t="s">
        <v>416</v>
      </c>
      <c r="J685" s="18" t="s">
        <v>19</v>
      </c>
      <c r="K685" s="17">
        <v>610.4</v>
      </c>
      <c r="M685" s="17">
        <v>45</v>
      </c>
      <c r="N685" s="17">
        <v>9</v>
      </c>
      <c r="O685" s="23" t="s">
        <v>417</v>
      </c>
      <c r="P685" s="18" t="s">
        <v>418</v>
      </c>
    </row>
    <row r="686" spans="1:16">
      <c r="A686" s="2">
        <v>1000</v>
      </c>
      <c r="B686" s="15">
        <v>79.3</v>
      </c>
      <c r="C686" s="2">
        <v>-221</v>
      </c>
      <c r="D686" s="16">
        <v>3.15</v>
      </c>
      <c r="E686" s="5">
        <f t="shared" si="21"/>
        <v>0.195524329950559</v>
      </c>
      <c r="F686" s="18" t="s">
        <v>30</v>
      </c>
      <c r="G686" s="16">
        <f t="shared" si="20"/>
        <v>0.615901639344262</v>
      </c>
      <c r="H686" s="18" t="s">
        <v>421</v>
      </c>
      <c r="I686" s="18" t="s">
        <v>77</v>
      </c>
      <c r="J686" s="18" t="s">
        <v>24</v>
      </c>
      <c r="K686" s="17">
        <v>59.83</v>
      </c>
      <c r="M686" s="17">
        <v>5</v>
      </c>
      <c r="N686" s="17">
        <v>5</v>
      </c>
      <c r="O686" s="23" t="s">
        <v>422</v>
      </c>
      <c r="P686" s="18" t="s">
        <v>423</v>
      </c>
    </row>
    <row r="687" spans="1:16">
      <c r="A687" s="2">
        <v>700</v>
      </c>
      <c r="B687" s="15">
        <v>36.6</v>
      </c>
      <c r="C687" s="2">
        <v>-179</v>
      </c>
      <c r="D687" s="16">
        <v>3.83</v>
      </c>
      <c r="E687" s="5">
        <f t="shared" si="21"/>
        <v>0.160001569433149</v>
      </c>
      <c r="F687" s="18" t="s">
        <v>30</v>
      </c>
      <c r="G687" s="16">
        <f t="shared" si="20"/>
        <v>0.875437158469945</v>
      </c>
      <c r="H687" s="18" t="s">
        <v>421</v>
      </c>
      <c r="I687" s="18" t="s">
        <v>77</v>
      </c>
      <c r="J687" s="18" t="s">
        <v>24</v>
      </c>
      <c r="K687" s="17">
        <v>59.83</v>
      </c>
      <c r="M687" s="17">
        <v>5</v>
      </c>
      <c r="N687" s="17">
        <v>5</v>
      </c>
      <c r="O687" s="23" t="s">
        <v>422</v>
      </c>
      <c r="P687" s="18" t="s">
        <v>423</v>
      </c>
    </row>
    <row r="688" spans="1:16">
      <c r="A688" s="2">
        <v>400</v>
      </c>
      <c r="B688" s="15">
        <v>16.5</v>
      </c>
      <c r="C688" s="2">
        <v>-115</v>
      </c>
      <c r="D688" s="16">
        <v>5.28</v>
      </c>
      <c r="E688" s="5">
        <f t="shared" si="21"/>
        <v>0.0607208448117539</v>
      </c>
      <c r="F688" s="18" t="s">
        <v>30</v>
      </c>
      <c r="G688" s="16">
        <f t="shared" si="20"/>
        <v>0.801515151515152</v>
      </c>
      <c r="H688" s="18" t="s">
        <v>421</v>
      </c>
      <c r="I688" s="18" t="s">
        <v>77</v>
      </c>
      <c r="J688" s="18" t="s">
        <v>24</v>
      </c>
      <c r="K688" s="17">
        <v>59.83</v>
      </c>
      <c r="M688" s="17">
        <v>5</v>
      </c>
      <c r="N688" s="17">
        <v>5</v>
      </c>
      <c r="O688" s="23" t="s">
        <v>422</v>
      </c>
      <c r="P688" s="18" t="s">
        <v>423</v>
      </c>
    </row>
    <row r="689" spans="1:16">
      <c r="A689" s="2">
        <v>300</v>
      </c>
      <c r="B689" s="15">
        <v>26.1</v>
      </c>
      <c r="C689" s="2">
        <v>-98</v>
      </c>
      <c r="D689" s="16">
        <v>5.88</v>
      </c>
      <c r="E689" s="5">
        <f t="shared" si="21"/>
        <v>0.0187739463601533</v>
      </c>
      <c r="F689" s="18" t="s">
        <v>30</v>
      </c>
      <c r="G689" s="16">
        <f t="shared" si="20"/>
        <v>0.367969348659004</v>
      </c>
      <c r="H689" s="18" t="s">
        <v>421</v>
      </c>
      <c r="I689" s="18" t="s">
        <v>77</v>
      </c>
      <c r="J689" s="18" t="s">
        <v>24</v>
      </c>
      <c r="K689" s="17">
        <v>59.83</v>
      </c>
      <c r="M689" s="17">
        <v>5</v>
      </c>
      <c r="N689" s="17">
        <v>5</v>
      </c>
      <c r="O689" s="23" t="s">
        <v>422</v>
      </c>
      <c r="P689" s="18" t="s">
        <v>423</v>
      </c>
    </row>
    <row r="690" spans="1:16">
      <c r="A690" s="2">
        <v>1000</v>
      </c>
      <c r="B690" s="15">
        <v>66.1</v>
      </c>
      <c r="C690" s="2">
        <v>-228</v>
      </c>
      <c r="D690" s="16">
        <v>4.5</v>
      </c>
      <c r="E690" s="5">
        <f t="shared" si="21"/>
        <v>0.174765506807867</v>
      </c>
      <c r="F690" s="18" t="s">
        <v>30</v>
      </c>
      <c r="G690" s="16">
        <f t="shared" si="20"/>
        <v>0.786444780635401</v>
      </c>
      <c r="H690" s="18" t="s">
        <v>424</v>
      </c>
      <c r="I690" s="18" t="s">
        <v>131</v>
      </c>
      <c r="J690" s="18" t="s">
        <v>24</v>
      </c>
      <c r="K690" s="17">
        <v>59.36</v>
      </c>
      <c r="M690" s="17">
        <v>5</v>
      </c>
      <c r="N690" s="17">
        <v>5</v>
      </c>
      <c r="O690" s="23" t="s">
        <v>425</v>
      </c>
      <c r="P690" s="18" t="s">
        <v>34</v>
      </c>
    </row>
    <row r="691" spans="1:16">
      <c r="A691" s="2">
        <v>700</v>
      </c>
      <c r="B691" s="15">
        <v>34.4</v>
      </c>
      <c r="C691" s="2">
        <v>-185</v>
      </c>
      <c r="D691" s="16">
        <v>5</v>
      </c>
      <c r="E691" s="5">
        <f t="shared" si="21"/>
        <v>0.139287790697674</v>
      </c>
      <c r="F691" s="18" t="s">
        <v>30</v>
      </c>
      <c r="G691" s="16">
        <f t="shared" si="20"/>
        <v>0.994912790697674</v>
      </c>
      <c r="H691" s="18" t="s">
        <v>424</v>
      </c>
      <c r="I691" s="18" t="s">
        <v>131</v>
      </c>
      <c r="J691" s="18" t="s">
        <v>24</v>
      </c>
      <c r="K691" s="17">
        <v>59.36</v>
      </c>
      <c r="M691" s="17">
        <v>5</v>
      </c>
      <c r="N691" s="17">
        <v>5</v>
      </c>
      <c r="O691" s="23" t="s">
        <v>425</v>
      </c>
      <c r="P691" s="18" t="s">
        <v>34</v>
      </c>
    </row>
    <row r="692" spans="1:16">
      <c r="A692" s="2">
        <v>400</v>
      </c>
      <c r="B692" s="15">
        <v>12.6</v>
      </c>
      <c r="C692" s="2">
        <v>-120</v>
      </c>
      <c r="D692" s="16">
        <v>6</v>
      </c>
      <c r="E692" s="5">
        <f t="shared" si="21"/>
        <v>0.0761904761904762</v>
      </c>
      <c r="F692" s="18" t="s">
        <v>30</v>
      </c>
      <c r="G692" s="16">
        <f t="shared" si="20"/>
        <v>1.14285714285714</v>
      </c>
      <c r="H692" s="18" t="s">
        <v>424</v>
      </c>
      <c r="I692" s="18" t="s">
        <v>131</v>
      </c>
      <c r="J692" s="18" t="s">
        <v>24</v>
      </c>
      <c r="K692" s="17">
        <v>59.36</v>
      </c>
      <c r="M692" s="17">
        <v>5</v>
      </c>
      <c r="N692" s="17">
        <v>5</v>
      </c>
      <c r="O692" s="23" t="s">
        <v>425</v>
      </c>
      <c r="P692" s="18" t="s">
        <v>34</v>
      </c>
    </row>
    <row r="693" spans="1:16">
      <c r="A693" s="2">
        <v>300</v>
      </c>
      <c r="B693" s="15">
        <v>8.78</v>
      </c>
      <c r="C693" s="2">
        <v>-92</v>
      </c>
      <c r="D693" s="16">
        <v>7</v>
      </c>
      <c r="E693" s="5">
        <f t="shared" si="21"/>
        <v>0.0413146762121705</v>
      </c>
      <c r="F693" s="18" t="s">
        <v>30</v>
      </c>
      <c r="G693" s="16">
        <f t="shared" si="20"/>
        <v>0.964009111617312</v>
      </c>
      <c r="H693" s="18" t="s">
        <v>424</v>
      </c>
      <c r="I693" s="18" t="s">
        <v>131</v>
      </c>
      <c r="J693" s="18" t="s">
        <v>24</v>
      </c>
      <c r="K693" s="17">
        <v>59.36</v>
      </c>
      <c r="M693" s="17">
        <v>5</v>
      </c>
      <c r="N693" s="17">
        <v>5</v>
      </c>
      <c r="O693" s="23" t="s">
        <v>425</v>
      </c>
      <c r="P693" s="18" t="s">
        <v>34</v>
      </c>
    </row>
    <row r="694" spans="1:16">
      <c r="A694" s="2">
        <v>300</v>
      </c>
      <c r="B694" s="15">
        <v>50</v>
      </c>
      <c r="C694" s="2">
        <v>-107</v>
      </c>
      <c r="D694" s="16">
        <v>1.8</v>
      </c>
      <c r="E694" s="5">
        <f t="shared" si="21"/>
        <v>0.0381633333333333</v>
      </c>
      <c r="F694" s="18" t="s">
        <v>35</v>
      </c>
      <c r="G694" s="16">
        <f t="shared" si="20"/>
        <v>0.22898</v>
      </c>
      <c r="H694" s="18" t="s">
        <v>426</v>
      </c>
      <c r="I694" s="18" t="s">
        <v>427</v>
      </c>
      <c r="J694" s="18" t="s">
        <v>19</v>
      </c>
      <c r="K694" s="17">
        <v>597.36</v>
      </c>
      <c r="M694" s="17">
        <v>44</v>
      </c>
      <c r="N694" s="17">
        <v>11</v>
      </c>
      <c r="O694" s="23" t="s">
        <v>428</v>
      </c>
      <c r="P694" s="18" t="s">
        <v>429</v>
      </c>
    </row>
    <row r="695" spans="1:16">
      <c r="A695" s="2">
        <v>1000</v>
      </c>
      <c r="B695" s="15">
        <v>83.3</v>
      </c>
      <c r="C695" s="2">
        <v>-192</v>
      </c>
      <c r="D695" s="16">
        <v>2.97</v>
      </c>
      <c r="E695" s="5">
        <f t="shared" si="21"/>
        <v>0.149005056568082</v>
      </c>
      <c r="F695" s="18" t="s">
        <v>35</v>
      </c>
      <c r="G695" s="16">
        <f t="shared" si="20"/>
        <v>0.442545018007203</v>
      </c>
      <c r="H695" s="18" t="s">
        <v>430</v>
      </c>
      <c r="I695" s="18" t="s">
        <v>131</v>
      </c>
      <c r="J695" s="18" t="s">
        <v>24</v>
      </c>
      <c r="K695" s="17">
        <v>60.64</v>
      </c>
      <c r="M695" s="17">
        <v>5</v>
      </c>
      <c r="N695" s="17">
        <v>5</v>
      </c>
      <c r="O695" s="23" t="s">
        <v>431</v>
      </c>
      <c r="P695" s="18" t="s">
        <v>432</v>
      </c>
    </row>
    <row r="696" spans="1:16">
      <c r="A696" s="2">
        <v>700</v>
      </c>
      <c r="B696" s="15">
        <v>45.9</v>
      </c>
      <c r="C696" s="2">
        <v>-147</v>
      </c>
      <c r="D696" s="16">
        <v>3.17</v>
      </c>
      <c r="E696" s="5">
        <f t="shared" si="21"/>
        <v>0.103958681264304</v>
      </c>
      <c r="F696" s="18" t="s">
        <v>35</v>
      </c>
      <c r="G696" s="16">
        <f t="shared" si="20"/>
        <v>0.47078431372549</v>
      </c>
      <c r="H696" s="18" t="s">
        <v>430</v>
      </c>
      <c r="I696" s="18" t="s">
        <v>131</v>
      </c>
      <c r="J696" s="18" t="s">
        <v>24</v>
      </c>
      <c r="K696" s="17">
        <v>60.64</v>
      </c>
      <c r="M696" s="17">
        <v>5</v>
      </c>
      <c r="N696" s="17">
        <v>5</v>
      </c>
      <c r="O696" s="23" t="s">
        <v>431</v>
      </c>
      <c r="P696" s="18" t="s">
        <v>432</v>
      </c>
    </row>
    <row r="697" spans="1:16">
      <c r="A697" s="2">
        <v>400</v>
      </c>
      <c r="B697" s="15">
        <v>40</v>
      </c>
      <c r="C697" s="2">
        <v>-70</v>
      </c>
      <c r="D697" s="16">
        <v>3.74</v>
      </c>
      <c r="E697" s="5">
        <f t="shared" si="21"/>
        <v>0.0131016042780749</v>
      </c>
      <c r="F697" s="18" t="s">
        <v>35</v>
      </c>
      <c r="G697" s="16">
        <f t="shared" si="20"/>
        <v>0.1225</v>
      </c>
      <c r="H697" s="18" t="s">
        <v>430</v>
      </c>
      <c r="I697" s="18" t="s">
        <v>131</v>
      </c>
      <c r="J697" s="18" t="s">
        <v>24</v>
      </c>
      <c r="K697" s="17">
        <v>60.64</v>
      </c>
      <c r="M697" s="17">
        <v>5</v>
      </c>
      <c r="N697" s="17">
        <v>5</v>
      </c>
      <c r="O697" s="23" t="s">
        <v>431</v>
      </c>
      <c r="P697" s="18" t="s">
        <v>432</v>
      </c>
    </row>
    <row r="698" spans="1:16">
      <c r="A698" s="2">
        <v>300</v>
      </c>
      <c r="B698" s="15">
        <v>96.2</v>
      </c>
      <c r="C698" s="2">
        <v>-50</v>
      </c>
      <c r="D698" s="16">
        <v>4.195</v>
      </c>
      <c r="E698" s="5">
        <f t="shared" si="21"/>
        <v>0.00185846431376825</v>
      </c>
      <c r="F698" s="18" t="s">
        <v>35</v>
      </c>
      <c r="G698" s="16">
        <f t="shared" si="20"/>
        <v>0.025987525987526</v>
      </c>
      <c r="H698" s="18" t="s">
        <v>430</v>
      </c>
      <c r="I698" s="18" t="s">
        <v>131</v>
      </c>
      <c r="J698" s="18" t="s">
        <v>24</v>
      </c>
      <c r="K698" s="17">
        <v>60.64</v>
      </c>
      <c r="L698"/>
      <c r="M698" s="17">
        <v>5</v>
      </c>
      <c r="N698" s="17">
        <v>5</v>
      </c>
      <c r="O698" s="23" t="s">
        <v>431</v>
      </c>
      <c r="P698" s="18" t="s">
        <v>432</v>
      </c>
    </row>
    <row r="699" spans="1:16">
      <c r="A699" s="2">
        <v>1000</v>
      </c>
      <c r="B699" s="15">
        <v>240</v>
      </c>
      <c r="C699" s="2">
        <v>-177</v>
      </c>
      <c r="D699" s="16">
        <v>3.078</v>
      </c>
      <c r="E699" s="5">
        <f t="shared" si="21"/>
        <v>0.0424098440545809</v>
      </c>
      <c r="F699" s="18" t="s">
        <v>30</v>
      </c>
      <c r="G699" s="16">
        <f t="shared" si="20"/>
        <v>0.1305375</v>
      </c>
      <c r="H699" s="18" t="s">
        <v>433</v>
      </c>
      <c r="I699" s="18" t="s">
        <v>77</v>
      </c>
      <c r="J699" s="18" t="s">
        <v>24</v>
      </c>
      <c r="K699" s="17">
        <v>60.64</v>
      </c>
      <c r="M699" s="17">
        <v>5</v>
      </c>
      <c r="N699" s="17">
        <v>5</v>
      </c>
      <c r="O699" s="23" t="s">
        <v>434</v>
      </c>
      <c r="P699" s="18" t="s">
        <v>432</v>
      </c>
    </row>
    <row r="700" spans="1:16">
      <c r="A700" s="2">
        <v>700</v>
      </c>
      <c r="B700" s="15">
        <v>550</v>
      </c>
      <c r="C700" s="2">
        <v>-100</v>
      </c>
      <c r="D700" s="16">
        <v>3.49</v>
      </c>
      <c r="E700" s="5">
        <f t="shared" si="21"/>
        <v>0.00364678301641052</v>
      </c>
      <c r="F700" s="18" t="s">
        <v>30</v>
      </c>
      <c r="G700" s="16">
        <f t="shared" si="20"/>
        <v>0.0181818181818182</v>
      </c>
      <c r="H700" s="18" t="s">
        <v>433</v>
      </c>
      <c r="I700" s="18" t="s">
        <v>77</v>
      </c>
      <c r="J700" s="18" t="s">
        <v>24</v>
      </c>
      <c r="K700" s="17">
        <v>60.64</v>
      </c>
      <c r="M700" s="17">
        <v>5</v>
      </c>
      <c r="N700" s="17">
        <v>5</v>
      </c>
      <c r="O700" s="23" t="s">
        <v>434</v>
      </c>
      <c r="P700" s="18" t="s">
        <v>432</v>
      </c>
    </row>
    <row r="701" spans="1:16">
      <c r="A701" s="2">
        <v>1000</v>
      </c>
      <c r="B701" s="15">
        <v>41.8</v>
      </c>
      <c r="C701" s="2">
        <v>-142</v>
      </c>
      <c r="D701" s="16">
        <v>3.397</v>
      </c>
      <c r="E701" s="5">
        <f t="shared" si="21"/>
        <v>0.14200540020536</v>
      </c>
      <c r="F701" s="18" t="s">
        <v>35</v>
      </c>
      <c r="G701" s="16">
        <f t="shared" si="20"/>
        <v>0.482392344497608</v>
      </c>
      <c r="H701" s="18" t="s">
        <v>435</v>
      </c>
      <c r="I701" s="18" t="s">
        <v>131</v>
      </c>
      <c r="J701" s="18" t="s">
        <v>24</v>
      </c>
      <c r="K701" s="17">
        <v>60.64</v>
      </c>
      <c r="M701" s="17">
        <v>5</v>
      </c>
      <c r="N701" s="17">
        <v>5</v>
      </c>
      <c r="O701" s="23" t="s">
        <v>431</v>
      </c>
      <c r="P701" s="18" t="s">
        <v>432</v>
      </c>
    </row>
    <row r="702" spans="1:16">
      <c r="A702" s="2">
        <v>700</v>
      </c>
      <c r="B702" s="15">
        <v>22.7</v>
      </c>
      <c r="C702" s="2">
        <v>-96</v>
      </c>
      <c r="D702" s="16">
        <v>3.87</v>
      </c>
      <c r="E702" s="5">
        <f t="shared" si="21"/>
        <v>0.0734350988628214</v>
      </c>
      <c r="F702" s="18" t="s">
        <v>35</v>
      </c>
      <c r="G702" s="16">
        <f t="shared" si="20"/>
        <v>0.405991189427313</v>
      </c>
      <c r="H702" s="18" t="s">
        <v>435</v>
      </c>
      <c r="I702" s="18" t="s">
        <v>131</v>
      </c>
      <c r="J702" s="18" t="s">
        <v>24</v>
      </c>
      <c r="K702" s="17">
        <v>60.64</v>
      </c>
      <c r="M702" s="17">
        <v>5</v>
      </c>
      <c r="N702" s="17">
        <v>5</v>
      </c>
      <c r="O702" s="23" t="s">
        <v>431</v>
      </c>
      <c r="P702" s="18" t="s">
        <v>432</v>
      </c>
    </row>
    <row r="703" spans="1:16">
      <c r="A703" s="2">
        <v>400</v>
      </c>
      <c r="B703" s="15">
        <v>19.3</v>
      </c>
      <c r="C703" s="2">
        <v>-42</v>
      </c>
      <c r="D703" s="16">
        <v>5.35</v>
      </c>
      <c r="E703" s="5">
        <f t="shared" si="21"/>
        <v>0.00683356738172486</v>
      </c>
      <c r="F703" s="18" t="s">
        <v>35</v>
      </c>
      <c r="G703" s="16">
        <f t="shared" si="20"/>
        <v>0.09139896373057</v>
      </c>
      <c r="H703" s="18" t="s">
        <v>435</v>
      </c>
      <c r="I703" s="18" t="s">
        <v>131</v>
      </c>
      <c r="J703" s="18" t="s">
        <v>24</v>
      </c>
      <c r="K703" s="17">
        <v>60.64</v>
      </c>
      <c r="M703" s="17">
        <v>5</v>
      </c>
      <c r="N703" s="17">
        <v>5</v>
      </c>
      <c r="O703" s="23" t="s">
        <v>431</v>
      </c>
      <c r="P703" s="18" t="s">
        <v>432</v>
      </c>
    </row>
    <row r="704" spans="1:16">
      <c r="A704" s="2">
        <v>300</v>
      </c>
      <c r="B704" s="15">
        <v>26</v>
      </c>
      <c r="C704" s="2">
        <v>-32</v>
      </c>
      <c r="D704" s="16">
        <v>6.19</v>
      </c>
      <c r="E704" s="5">
        <f t="shared" si="21"/>
        <v>0.00190878588293774</v>
      </c>
      <c r="F704" s="18" t="s">
        <v>35</v>
      </c>
      <c r="G704" s="16">
        <f t="shared" si="20"/>
        <v>0.0393846153846154</v>
      </c>
      <c r="H704" s="18" t="s">
        <v>435</v>
      </c>
      <c r="I704" s="18" t="s">
        <v>131</v>
      </c>
      <c r="J704" s="18" t="s">
        <v>24</v>
      </c>
      <c r="K704" s="17">
        <v>60.64</v>
      </c>
      <c r="L704"/>
      <c r="M704" s="17">
        <v>5</v>
      </c>
      <c r="N704" s="17">
        <v>5</v>
      </c>
      <c r="O704" s="23" t="s">
        <v>431</v>
      </c>
      <c r="P704" s="18" t="s">
        <v>432</v>
      </c>
    </row>
    <row r="705" spans="1:16">
      <c r="A705" s="2">
        <v>1000</v>
      </c>
      <c r="B705" s="15">
        <v>31.9</v>
      </c>
      <c r="C705" s="2">
        <v>-124</v>
      </c>
      <c r="D705" s="16">
        <v>3.22</v>
      </c>
      <c r="E705" s="5">
        <f t="shared" si="21"/>
        <v>0.149691388072198</v>
      </c>
      <c r="F705" s="18" t="s">
        <v>35</v>
      </c>
      <c r="G705" s="16">
        <f t="shared" si="20"/>
        <v>0.482006269592476</v>
      </c>
      <c r="H705" s="18" t="s">
        <v>436</v>
      </c>
      <c r="I705" s="18" t="s">
        <v>131</v>
      </c>
      <c r="J705" s="18" t="s">
        <v>24</v>
      </c>
      <c r="K705" s="17">
        <v>60.64</v>
      </c>
      <c r="M705" s="17">
        <v>5</v>
      </c>
      <c r="N705" s="17">
        <v>5</v>
      </c>
      <c r="O705" s="23" t="s">
        <v>431</v>
      </c>
      <c r="P705" s="18" t="s">
        <v>432</v>
      </c>
    </row>
    <row r="706" spans="1:16">
      <c r="A706" s="2">
        <v>700</v>
      </c>
      <c r="B706" s="15">
        <v>18.6</v>
      </c>
      <c r="C706" s="2">
        <v>-81</v>
      </c>
      <c r="D706" s="16">
        <v>3.76</v>
      </c>
      <c r="E706" s="5">
        <f t="shared" si="21"/>
        <v>0.0656700411805079</v>
      </c>
      <c r="F706" s="18" t="s">
        <v>35</v>
      </c>
      <c r="G706" s="16">
        <f t="shared" ref="G706:G769" si="22">C706*C706/B706/1000</f>
        <v>0.352741935483871</v>
      </c>
      <c r="H706" s="18" t="s">
        <v>436</v>
      </c>
      <c r="I706" s="18" t="s">
        <v>131</v>
      </c>
      <c r="J706" s="18" t="s">
        <v>24</v>
      </c>
      <c r="K706" s="17">
        <v>60.64</v>
      </c>
      <c r="M706" s="17">
        <v>5</v>
      </c>
      <c r="N706" s="17">
        <v>5</v>
      </c>
      <c r="O706" s="23" t="s">
        <v>431</v>
      </c>
      <c r="P706" s="18" t="s">
        <v>432</v>
      </c>
    </row>
    <row r="707" spans="1:16">
      <c r="A707" s="2">
        <v>400</v>
      </c>
      <c r="B707" s="15">
        <v>18.1</v>
      </c>
      <c r="C707" s="2">
        <v>-32</v>
      </c>
      <c r="D707" s="16">
        <v>5.29</v>
      </c>
      <c r="E707" s="5">
        <f t="shared" ref="E707:E770" si="23">C707*C707*A707/B707/D707/1000000</f>
        <v>0.00427785146581165</v>
      </c>
      <c r="F707" s="18" t="s">
        <v>35</v>
      </c>
      <c r="G707" s="16">
        <f t="shared" si="22"/>
        <v>0.0565745856353591</v>
      </c>
      <c r="H707" s="18" t="s">
        <v>436</v>
      </c>
      <c r="I707" s="18" t="s">
        <v>131</v>
      </c>
      <c r="J707" s="18" t="s">
        <v>24</v>
      </c>
      <c r="K707" s="17">
        <v>60.64</v>
      </c>
      <c r="M707" s="17">
        <v>5</v>
      </c>
      <c r="N707" s="17">
        <v>5</v>
      </c>
      <c r="O707" s="23" t="s">
        <v>431</v>
      </c>
      <c r="P707" s="18" t="s">
        <v>432</v>
      </c>
    </row>
    <row r="708" spans="1:16">
      <c r="A708" s="2">
        <v>300</v>
      </c>
      <c r="B708" s="15">
        <v>22.5</v>
      </c>
      <c r="C708" s="2">
        <v>-23</v>
      </c>
      <c r="D708" s="16">
        <v>5.98</v>
      </c>
      <c r="E708" s="5">
        <f t="shared" si="23"/>
        <v>0.00117948717948718</v>
      </c>
      <c r="F708" s="18" t="s">
        <v>35</v>
      </c>
      <c r="G708" s="16">
        <f t="shared" si="22"/>
        <v>0.0235111111111111</v>
      </c>
      <c r="H708" s="18" t="s">
        <v>436</v>
      </c>
      <c r="I708" s="18" t="s">
        <v>131</v>
      </c>
      <c r="J708" s="18" t="s">
        <v>24</v>
      </c>
      <c r="K708" s="17">
        <v>60.64</v>
      </c>
      <c r="M708" s="17">
        <v>5</v>
      </c>
      <c r="N708" s="17">
        <v>5</v>
      </c>
      <c r="O708" s="23" t="s">
        <v>431</v>
      </c>
      <c r="P708" s="18" t="s">
        <v>432</v>
      </c>
    </row>
    <row r="709" spans="1:16">
      <c r="A709" s="2">
        <v>1000</v>
      </c>
      <c r="B709" s="15">
        <v>39.5</v>
      </c>
      <c r="C709" s="2">
        <v>-140</v>
      </c>
      <c r="D709" s="16">
        <v>3.197</v>
      </c>
      <c r="E709" s="5">
        <f t="shared" si="23"/>
        <v>0.155208799388667</v>
      </c>
      <c r="F709" s="18" t="s">
        <v>35</v>
      </c>
      <c r="G709" s="16">
        <f t="shared" si="22"/>
        <v>0.49620253164557</v>
      </c>
      <c r="H709" s="18" t="s">
        <v>437</v>
      </c>
      <c r="I709" s="18" t="s">
        <v>131</v>
      </c>
      <c r="J709" s="18" t="s">
        <v>24</v>
      </c>
      <c r="K709" s="17">
        <v>60.64</v>
      </c>
      <c r="M709" s="17">
        <v>5</v>
      </c>
      <c r="N709" s="17">
        <v>5</v>
      </c>
      <c r="O709" s="23" t="s">
        <v>431</v>
      </c>
      <c r="P709" s="18" t="s">
        <v>432</v>
      </c>
    </row>
    <row r="710" spans="1:16">
      <c r="A710" s="2">
        <v>700</v>
      </c>
      <c r="B710" s="15">
        <v>19.5</v>
      </c>
      <c r="C710" s="2">
        <v>-94</v>
      </c>
      <c r="D710" s="16">
        <v>3.45</v>
      </c>
      <c r="E710" s="5">
        <f t="shared" si="23"/>
        <v>0.0919390561129692</v>
      </c>
      <c r="F710" s="18" t="s">
        <v>35</v>
      </c>
      <c r="G710" s="16">
        <f t="shared" si="22"/>
        <v>0.453128205128205</v>
      </c>
      <c r="H710" s="18" t="s">
        <v>437</v>
      </c>
      <c r="I710" s="18" t="s">
        <v>131</v>
      </c>
      <c r="J710" s="18" t="s">
        <v>24</v>
      </c>
      <c r="K710" s="17">
        <v>60.64</v>
      </c>
      <c r="M710" s="17">
        <v>5</v>
      </c>
      <c r="N710" s="17">
        <v>5</v>
      </c>
      <c r="O710" s="23" t="s">
        <v>431</v>
      </c>
      <c r="P710" s="18" t="s">
        <v>432</v>
      </c>
    </row>
    <row r="711" spans="1:16">
      <c r="A711" s="2">
        <v>400</v>
      </c>
      <c r="B711" s="15">
        <v>14.7</v>
      </c>
      <c r="C711" s="2">
        <v>-45</v>
      </c>
      <c r="D711" s="16">
        <v>4.83</v>
      </c>
      <c r="E711" s="5">
        <f t="shared" si="23"/>
        <v>0.0114082900240842</v>
      </c>
      <c r="F711" s="18" t="s">
        <v>35</v>
      </c>
      <c r="G711" s="16">
        <f t="shared" si="22"/>
        <v>0.137755102040816</v>
      </c>
      <c r="H711" s="18" t="s">
        <v>437</v>
      </c>
      <c r="I711" s="18" t="s">
        <v>131</v>
      </c>
      <c r="J711" s="18" t="s">
        <v>24</v>
      </c>
      <c r="K711" s="17">
        <v>60.64</v>
      </c>
      <c r="M711" s="17">
        <v>5</v>
      </c>
      <c r="N711" s="17">
        <v>5</v>
      </c>
      <c r="O711" s="23" t="s">
        <v>431</v>
      </c>
      <c r="P711" s="18" t="s">
        <v>432</v>
      </c>
    </row>
    <row r="712" spans="1:16">
      <c r="A712" s="2">
        <v>300</v>
      </c>
      <c r="B712" s="15">
        <v>18.4</v>
      </c>
      <c r="C712" s="2">
        <v>-34</v>
      </c>
      <c r="D712" s="16">
        <v>5.53</v>
      </c>
      <c r="E712" s="5">
        <f t="shared" si="23"/>
        <v>0.00340828681500118</v>
      </c>
      <c r="F712" s="18" t="s">
        <v>35</v>
      </c>
      <c r="G712" s="16">
        <f t="shared" si="22"/>
        <v>0.0628260869565217</v>
      </c>
      <c r="H712" s="18" t="s">
        <v>437</v>
      </c>
      <c r="I712" s="18" t="s">
        <v>131</v>
      </c>
      <c r="J712" s="18" t="s">
        <v>24</v>
      </c>
      <c r="K712" s="17">
        <v>60.64</v>
      </c>
      <c r="M712" s="17">
        <v>5</v>
      </c>
      <c r="N712" s="17">
        <v>5</v>
      </c>
      <c r="O712" s="23" t="s">
        <v>431</v>
      </c>
      <c r="P712" s="18" t="s">
        <v>432</v>
      </c>
    </row>
    <row r="713" spans="1:16">
      <c r="A713" s="2">
        <v>1000</v>
      </c>
      <c r="B713" s="15">
        <v>25.6</v>
      </c>
      <c r="C713" s="2">
        <v>-165</v>
      </c>
      <c r="D713" s="16">
        <v>3.14</v>
      </c>
      <c r="E713" s="5">
        <f t="shared" si="23"/>
        <v>0.338686803343949</v>
      </c>
      <c r="F713" s="18" t="s">
        <v>30</v>
      </c>
      <c r="G713" s="16">
        <f t="shared" si="22"/>
        <v>1.0634765625</v>
      </c>
      <c r="H713" s="18" t="s">
        <v>438</v>
      </c>
      <c r="I713" s="18" t="s">
        <v>77</v>
      </c>
      <c r="J713" s="18" t="s">
        <v>24</v>
      </c>
      <c r="K713" s="17">
        <v>240.63</v>
      </c>
      <c r="M713" s="17">
        <v>20</v>
      </c>
      <c r="N713" s="17">
        <v>5</v>
      </c>
      <c r="O713" s="23" t="s">
        <v>439</v>
      </c>
      <c r="P713" s="18" t="s">
        <v>440</v>
      </c>
    </row>
    <row r="714" spans="1:16">
      <c r="A714" s="2">
        <v>1000</v>
      </c>
      <c r="B714" s="15">
        <v>56.3</v>
      </c>
      <c r="C714" s="2">
        <v>-163</v>
      </c>
      <c r="D714" s="16">
        <v>2.555</v>
      </c>
      <c r="E714" s="5">
        <f t="shared" si="23"/>
        <v>0.1847038336004</v>
      </c>
      <c r="F714" s="18" t="s">
        <v>30</v>
      </c>
      <c r="G714" s="16">
        <f t="shared" si="22"/>
        <v>0.471918294849023</v>
      </c>
      <c r="H714" s="18" t="s">
        <v>438</v>
      </c>
      <c r="I714" s="18" t="s">
        <v>131</v>
      </c>
      <c r="J714" s="18" t="s">
        <v>24</v>
      </c>
      <c r="K714" s="17">
        <v>60.64</v>
      </c>
      <c r="M714" s="17">
        <v>5</v>
      </c>
      <c r="N714" s="17">
        <v>5</v>
      </c>
      <c r="O714" s="23" t="s">
        <v>441</v>
      </c>
      <c r="P714" s="18" t="s">
        <v>432</v>
      </c>
    </row>
    <row r="715" spans="1:16">
      <c r="A715" s="2">
        <v>700</v>
      </c>
      <c r="B715" s="15">
        <v>17.1</v>
      </c>
      <c r="C715" s="2">
        <v>-110</v>
      </c>
      <c r="D715" s="16">
        <v>4.92</v>
      </c>
      <c r="E715" s="5">
        <f t="shared" si="23"/>
        <v>0.100675129558313</v>
      </c>
      <c r="F715" s="18" t="s">
        <v>30</v>
      </c>
      <c r="G715" s="16">
        <f t="shared" si="22"/>
        <v>0.707602339181287</v>
      </c>
      <c r="H715" s="18" t="s">
        <v>438</v>
      </c>
      <c r="I715" s="18" t="s">
        <v>77</v>
      </c>
      <c r="J715" s="18" t="s">
        <v>24</v>
      </c>
      <c r="K715" s="17">
        <v>240.63</v>
      </c>
      <c r="M715" s="17">
        <v>20</v>
      </c>
      <c r="N715" s="17">
        <v>5</v>
      </c>
      <c r="O715" s="23" t="s">
        <v>439</v>
      </c>
      <c r="P715" s="18" t="s">
        <v>440</v>
      </c>
    </row>
    <row r="716" spans="1:16">
      <c r="A716" s="2">
        <v>700</v>
      </c>
      <c r="B716" s="15">
        <v>46.1</v>
      </c>
      <c r="C716" s="2">
        <v>-122</v>
      </c>
      <c r="D716" s="16">
        <v>6.14</v>
      </c>
      <c r="E716" s="5">
        <f t="shared" si="23"/>
        <v>0.0368085241685332</v>
      </c>
      <c r="F716" s="18" t="s">
        <v>30</v>
      </c>
      <c r="G716" s="16">
        <f t="shared" si="22"/>
        <v>0.322863340563991</v>
      </c>
      <c r="H716" s="18" t="s">
        <v>438</v>
      </c>
      <c r="I716" s="18" t="s">
        <v>131</v>
      </c>
      <c r="J716" s="18" t="s">
        <v>24</v>
      </c>
      <c r="K716" s="17">
        <v>60.64</v>
      </c>
      <c r="M716" s="17">
        <v>5</v>
      </c>
      <c r="N716" s="17">
        <v>5</v>
      </c>
      <c r="O716" s="23" t="s">
        <v>441</v>
      </c>
      <c r="P716" s="18" t="s">
        <v>432</v>
      </c>
    </row>
    <row r="717" spans="1:16">
      <c r="A717" s="2">
        <v>400</v>
      </c>
      <c r="B717" s="15">
        <v>14.2</v>
      </c>
      <c r="C717" s="2">
        <v>-62</v>
      </c>
      <c r="D717" s="16">
        <v>8.62</v>
      </c>
      <c r="E717" s="5">
        <f t="shared" si="23"/>
        <v>0.0125616809908173</v>
      </c>
      <c r="F717" s="18" t="s">
        <v>30</v>
      </c>
      <c r="G717" s="16">
        <f t="shared" si="22"/>
        <v>0.270704225352113</v>
      </c>
      <c r="H717" s="18" t="s">
        <v>438</v>
      </c>
      <c r="I717" s="18" t="s">
        <v>77</v>
      </c>
      <c r="J717" s="18" t="s">
        <v>24</v>
      </c>
      <c r="K717" s="17">
        <v>240.63</v>
      </c>
      <c r="M717" s="17">
        <v>20</v>
      </c>
      <c r="N717" s="17">
        <v>5</v>
      </c>
      <c r="O717" s="23" t="s">
        <v>439</v>
      </c>
      <c r="P717" s="18" t="s">
        <v>440</v>
      </c>
    </row>
    <row r="718" spans="1:16">
      <c r="A718" s="2">
        <v>400</v>
      </c>
      <c r="B718" s="15">
        <v>45.4</v>
      </c>
      <c r="C718" s="2">
        <v>-77</v>
      </c>
      <c r="D718" s="16">
        <v>8.57</v>
      </c>
      <c r="E718" s="5">
        <f t="shared" si="23"/>
        <v>0.00609543587661086</v>
      </c>
      <c r="F718" s="18" t="s">
        <v>30</v>
      </c>
      <c r="G718" s="16">
        <f t="shared" si="22"/>
        <v>0.130594713656388</v>
      </c>
      <c r="H718" s="18" t="s">
        <v>438</v>
      </c>
      <c r="I718" s="18" t="s">
        <v>131</v>
      </c>
      <c r="J718" s="18" t="s">
        <v>24</v>
      </c>
      <c r="K718" s="17">
        <v>60.64</v>
      </c>
      <c r="M718" s="17">
        <v>5</v>
      </c>
      <c r="N718" s="17">
        <v>5</v>
      </c>
      <c r="O718" s="23" t="s">
        <v>441</v>
      </c>
      <c r="P718" s="18" t="s">
        <v>432</v>
      </c>
    </row>
    <row r="719" spans="1:16">
      <c r="A719" s="2">
        <v>300</v>
      </c>
      <c r="B719" s="15">
        <v>14.5</v>
      </c>
      <c r="C719" s="2">
        <v>-52</v>
      </c>
      <c r="D719" s="16">
        <v>10.42</v>
      </c>
      <c r="E719" s="5">
        <f t="shared" si="23"/>
        <v>0.00536898537295652</v>
      </c>
      <c r="F719" s="18" t="s">
        <v>30</v>
      </c>
      <c r="G719" s="16">
        <f t="shared" si="22"/>
        <v>0.18648275862069</v>
      </c>
      <c r="H719" s="18" t="s">
        <v>438</v>
      </c>
      <c r="I719" s="18" t="s">
        <v>77</v>
      </c>
      <c r="J719" s="18" t="s">
        <v>24</v>
      </c>
      <c r="K719" s="17">
        <v>240.63</v>
      </c>
      <c r="M719" s="17">
        <v>20</v>
      </c>
      <c r="N719" s="17">
        <v>5</v>
      </c>
      <c r="O719" s="23" t="s">
        <v>439</v>
      </c>
      <c r="P719" s="18" t="s">
        <v>440</v>
      </c>
    </row>
    <row r="720" spans="1:16">
      <c r="A720" s="2">
        <v>300</v>
      </c>
      <c r="B720" s="15">
        <v>46.2</v>
      </c>
      <c r="C720" s="2">
        <v>-64</v>
      </c>
      <c r="D720" s="16">
        <v>7.96</v>
      </c>
      <c r="E720" s="5">
        <f t="shared" si="23"/>
        <v>0.0033413822358546</v>
      </c>
      <c r="F720" s="18" t="s">
        <v>30</v>
      </c>
      <c r="G720" s="16">
        <f t="shared" si="22"/>
        <v>0.0886580086580087</v>
      </c>
      <c r="H720" s="18" t="s">
        <v>438</v>
      </c>
      <c r="I720" s="18" t="s">
        <v>131</v>
      </c>
      <c r="J720" s="18" t="s">
        <v>24</v>
      </c>
      <c r="K720" s="17">
        <v>60.64</v>
      </c>
      <c r="M720" s="17">
        <v>5</v>
      </c>
      <c r="N720" s="17">
        <v>5</v>
      </c>
      <c r="O720" s="23" t="s">
        <v>441</v>
      </c>
      <c r="P720" s="18" t="s">
        <v>432</v>
      </c>
    </row>
    <row r="721" spans="1:16">
      <c r="A721" s="2">
        <v>1000</v>
      </c>
      <c r="B721" s="15">
        <v>130</v>
      </c>
      <c r="C721" s="2">
        <v>-167</v>
      </c>
      <c r="D721" s="16">
        <v>1.92</v>
      </c>
      <c r="E721" s="5">
        <f t="shared" si="23"/>
        <v>0.111734775641026</v>
      </c>
      <c r="F721" s="18" t="s">
        <v>30</v>
      </c>
      <c r="G721" s="16">
        <f t="shared" si="22"/>
        <v>0.214530769230769</v>
      </c>
      <c r="H721" s="18" t="s">
        <v>442</v>
      </c>
      <c r="I721" s="18" t="s">
        <v>77</v>
      </c>
      <c r="J721" s="18" t="s">
        <v>24</v>
      </c>
      <c r="K721" s="17">
        <v>187</v>
      </c>
      <c r="M721" s="17">
        <v>14</v>
      </c>
      <c r="N721" s="17">
        <v>7</v>
      </c>
      <c r="O721" s="23" t="s">
        <v>439</v>
      </c>
      <c r="P721" s="18" t="s">
        <v>443</v>
      </c>
    </row>
    <row r="722" spans="1:16">
      <c r="A722" s="2">
        <v>700</v>
      </c>
      <c r="B722" s="15">
        <v>86.5</v>
      </c>
      <c r="C722" s="2">
        <v>-110</v>
      </c>
      <c r="D722" s="16">
        <v>2.48</v>
      </c>
      <c r="E722" s="5">
        <f t="shared" si="23"/>
        <v>0.0394834980421406</v>
      </c>
      <c r="F722" s="18" t="s">
        <v>30</v>
      </c>
      <c r="G722" s="16">
        <f t="shared" si="22"/>
        <v>0.139884393063584</v>
      </c>
      <c r="H722" s="18" t="s">
        <v>442</v>
      </c>
      <c r="I722" s="18" t="s">
        <v>77</v>
      </c>
      <c r="J722" s="18" t="s">
        <v>24</v>
      </c>
      <c r="K722" s="17">
        <v>187</v>
      </c>
      <c r="M722" s="17">
        <v>14</v>
      </c>
      <c r="N722" s="17">
        <v>7</v>
      </c>
      <c r="O722" s="23" t="s">
        <v>439</v>
      </c>
      <c r="P722" s="18" t="s">
        <v>443</v>
      </c>
    </row>
    <row r="723" spans="1:16">
      <c r="A723" s="2">
        <v>400</v>
      </c>
      <c r="B723" s="15">
        <v>56.7</v>
      </c>
      <c r="C723" s="2">
        <v>-68</v>
      </c>
      <c r="D723" s="16">
        <v>3.59</v>
      </c>
      <c r="E723" s="5">
        <f t="shared" si="23"/>
        <v>0.00908657696030027</v>
      </c>
      <c r="F723" s="18" t="s">
        <v>30</v>
      </c>
      <c r="G723" s="16">
        <f t="shared" si="22"/>
        <v>0.0815520282186949</v>
      </c>
      <c r="H723" s="18" t="s">
        <v>442</v>
      </c>
      <c r="I723" s="18" t="s">
        <v>77</v>
      </c>
      <c r="J723" s="18" t="s">
        <v>24</v>
      </c>
      <c r="K723" s="17">
        <v>187</v>
      </c>
      <c r="M723" s="17">
        <v>14</v>
      </c>
      <c r="N723" s="17">
        <v>7</v>
      </c>
      <c r="O723" s="23" t="s">
        <v>439</v>
      </c>
      <c r="P723" s="18" t="s">
        <v>443</v>
      </c>
    </row>
    <row r="724" spans="1:16">
      <c r="A724" s="2">
        <v>300</v>
      </c>
      <c r="B724" s="15">
        <v>47.6</v>
      </c>
      <c r="C724" s="2">
        <v>-54</v>
      </c>
      <c r="D724" s="16">
        <v>4.37</v>
      </c>
      <c r="E724" s="5">
        <f t="shared" si="23"/>
        <v>0.00420552660423437</v>
      </c>
      <c r="F724" s="18" t="s">
        <v>30</v>
      </c>
      <c r="G724" s="16">
        <f t="shared" si="22"/>
        <v>0.0612605042016807</v>
      </c>
      <c r="H724" s="18" t="s">
        <v>442</v>
      </c>
      <c r="I724" s="18" t="s">
        <v>77</v>
      </c>
      <c r="J724" s="18" t="s">
        <v>24</v>
      </c>
      <c r="K724" s="17">
        <v>187</v>
      </c>
      <c r="M724" s="17">
        <v>14</v>
      </c>
      <c r="N724" s="17">
        <v>7</v>
      </c>
      <c r="O724" s="23" t="s">
        <v>439</v>
      </c>
      <c r="P724" s="18" t="s">
        <v>443</v>
      </c>
    </row>
    <row r="725" spans="1:16">
      <c r="A725" s="2">
        <v>1000</v>
      </c>
      <c r="B725" s="15">
        <v>78.1</v>
      </c>
      <c r="C725" s="2">
        <v>-158</v>
      </c>
      <c r="D725" s="16">
        <v>2.14</v>
      </c>
      <c r="E725" s="5">
        <f t="shared" si="23"/>
        <v>0.149365180035181</v>
      </c>
      <c r="F725" s="18" t="s">
        <v>30</v>
      </c>
      <c r="G725" s="16">
        <f t="shared" si="22"/>
        <v>0.319641485275288</v>
      </c>
      <c r="H725" s="18" t="s">
        <v>444</v>
      </c>
      <c r="I725" s="18" t="s">
        <v>77</v>
      </c>
      <c r="J725" s="18" t="s">
        <v>24</v>
      </c>
      <c r="K725" s="17">
        <v>305</v>
      </c>
      <c r="M725" s="17">
        <v>24</v>
      </c>
      <c r="N725" s="17">
        <v>12</v>
      </c>
      <c r="O725" s="23" t="s">
        <v>439</v>
      </c>
      <c r="P725" s="18" t="s">
        <v>443</v>
      </c>
    </row>
    <row r="726" spans="1:16">
      <c r="A726" s="2">
        <v>700</v>
      </c>
      <c r="B726" s="15">
        <v>42.9</v>
      </c>
      <c r="C726" s="2">
        <v>-98</v>
      </c>
      <c r="D726" s="16">
        <v>2.72</v>
      </c>
      <c r="E726" s="5">
        <f t="shared" si="23"/>
        <v>0.0576134649664061</v>
      </c>
      <c r="F726" s="18" t="s">
        <v>30</v>
      </c>
      <c r="G726" s="16">
        <f t="shared" si="22"/>
        <v>0.223869463869464</v>
      </c>
      <c r="H726" s="18" t="s">
        <v>444</v>
      </c>
      <c r="I726" s="18" t="s">
        <v>77</v>
      </c>
      <c r="J726" s="18" t="s">
        <v>24</v>
      </c>
      <c r="K726" s="17">
        <v>305</v>
      </c>
      <c r="M726" s="17">
        <v>24</v>
      </c>
      <c r="N726" s="17">
        <v>12</v>
      </c>
      <c r="O726" s="23" t="s">
        <v>439</v>
      </c>
      <c r="P726" s="18" t="s">
        <v>443</v>
      </c>
    </row>
    <row r="727" spans="1:16">
      <c r="A727" s="2">
        <v>400</v>
      </c>
      <c r="B727" s="15">
        <v>21.7</v>
      </c>
      <c r="C727" s="2">
        <v>-57</v>
      </c>
      <c r="D727" s="16">
        <v>3.89</v>
      </c>
      <c r="E727" s="5">
        <f t="shared" si="23"/>
        <v>0.0153957328847452</v>
      </c>
      <c r="F727" s="18" t="s">
        <v>30</v>
      </c>
      <c r="G727" s="16">
        <f t="shared" si="22"/>
        <v>0.149723502304147</v>
      </c>
      <c r="H727" s="18" t="s">
        <v>444</v>
      </c>
      <c r="I727" s="18" t="s">
        <v>77</v>
      </c>
      <c r="J727" s="18" t="s">
        <v>24</v>
      </c>
      <c r="K727" s="17">
        <v>305</v>
      </c>
      <c r="M727" s="17">
        <v>24</v>
      </c>
      <c r="N727" s="17">
        <v>12</v>
      </c>
      <c r="O727" s="23" t="s">
        <v>439</v>
      </c>
      <c r="P727" s="18" t="s">
        <v>443</v>
      </c>
    </row>
    <row r="728" spans="1:16">
      <c r="A728" s="2">
        <v>300</v>
      </c>
      <c r="B728" s="15">
        <v>18.6</v>
      </c>
      <c r="C728" s="2">
        <v>-42</v>
      </c>
      <c r="D728" s="16">
        <v>4.96</v>
      </c>
      <c r="E728" s="5">
        <f t="shared" si="23"/>
        <v>0.00573621227887617</v>
      </c>
      <c r="F728" s="18" t="s">
        <v>30</v>
      </c>
      <c r="G728" s="16">
        <f t="shared" si="22"/>
        <v>0.0948387096774193</v>
      </c>
      <c r="H728" s="18" t="s">
        <v>444</v>
      </c>
      <c r="I728" s="18" t="s">
        <v>77</v>
      </c>
      <c r="J728" s="18" t="s">
        <v>24</v>
      </c>
      <c r="K728" s="17">
        <v>305</v>
      </c>
      <c r="M728" s="17">
        <v>24</v>
      </c>
      <c r="N728" s="17">
        <v>12</v>
      </c>
      <c r="O728" s="23" t="s">
        <v>439</v>
      </c>
      <c r="P728" s="18" t="s">
        <v>443</v>
      </c>
    </row>
    <row r="729" spans="1:16">
      <c r="A729" s="2">
        <v>300</v>
      </c>
      <c r="B729" s="15">
        <v>11.4</v>
      </c>
      <c r="C729" s="2">
        <v>-19</v>
      </c>
      <c r="D729" s="16">
        <v>2.45</v>
      </c>
      <c r="E729" s="5">
        <f t="shared" si="23"/>
        <v>0.00387755102040816</v>
      </c>
      <c r="F729" s="18" t="s">
        <v>35</v>
      </c>
      <c r="G729" s="16">
        <f t="shared" si="22"/>
        <v>0.0316666666666667</v>
      </c>
      <c r="H729" s="18" t="s">
        <v>445</v>
      </c>
      <c r="I729" s="18" t="s">
        <v>427</v>
      </c>
      <c r="J729" s="18" t="s">
        <v>19</v>
      </c>
      <c r="K729" s="17">
        <v>735.99</v>
      </c>
      <c r="M729" s="17">
        <v>52</v>
      </c>
      <c r="N729" s="17">
        <v>24.5</v>
      </c>
      <c r="O729" s="23" t="s">
        <v>428</v>
      </c>
      <c r="P729" s="18" t="s">
        <v>446</v>
      </c>
    </row>
    <row r="730" spans="1:16">
      <c r="A730" s="2">
        <v>1000</v>
      </c>
      <c r="B730" s="15">
        <v>7.26</v>
      </c>
      <c r="C730" s="2">
        <v>-143</v>
      </c>
      <c r="D730" s="16">
        <v>5.492</v>
      </c>
      <c r="E730" s="5">
        <f t="shared" si="23"/>
        <v>0.512867200776888</v>
      </c>
      <c r="F730" s="18" t="s">
        <v>362</v>
      </c>
      <c r="G730" s="16">
        <f t="shared" si="22"/>
        <v>2.81666666666667</v>
      </c>
      <c r="H730" s="18" t="s">
        <v>447</v>
      </c>
      <c r="I730" s="18" t="s">
        <v>448</v>
      </c>
      <c r="J730" s="18" t="s">
        <v>24</v>
      </c>
      <c r="K730" s="17">
        <v>208.21</v>
      </c>
      <c r="M730" s="17">
        <v>12</v>
      </c>
      <c r="N730" s="17">
        <v>3</v>
      </c>
      <c r="O730" s="23" t="s">
        <v>449</v>
      </c>
      <c r="P730" s="18" t="s">
        <v>450</v>
      </c>
    </row>
    <row r="731" spans="1:16">
      <c r="A731" s="2">
        <v>700</v>
      </c>
      <c r="B731" s="15">
        <v>5.67</v>
      </c>
      <c r="C731" s="2">
        <v>-146</v>
      </c>
      <c r="D731" s="16">
        <v>5.252</v>
      </c>
      <c r="E731" s="5">
        <f t="shared" si="23"/>
        <v>0.501067200737168</v>
      </c>
      <c r="F731" s="18" t="s">
        <v>362</v>
      </c>
      <c r="G731" s="16">
        <f t="shared" si="22"/>
        <v>3.75943562610229</v>
      </c>
      <c r="H731" s="18" t="s">
        <v>447</v>
      </c>
      <c r="I731" s="18" t="s">
        <v>448</v>
      </c>
      <c r="J731" s="18" t="s">
        <v>24</v>
      </c>
      <c r="K731" s="17">
        <v>208.21</v>
      </c>
      <c r="M731" s="17">
        <v>12</v>
      </c>
      <c r="N731" s="17">
        <v>3</v>
      </c>
      <c r="O731" s="23" t="s">
        <v>449</v>
      </c>
      <c r="P731" s="18" t="s">
        <v>450</v>
      </c>
    </row>
    <row r="732" spans="1:16">
      <c r="A732" s="2">
        <v>400</v>
      </c>
      <c r="B732" s="15">
        <v>3.96</v>
      </c>
      <c r="C732" s="2">
        <v>-111</v>
      </c>
      <c r="D732" s="16">
        <v>6.378</v>
      </c>
      <c r="E732" s="5">
        <f t="shared" si="23"/>
        <v>0.195130990051028</v>
      </c>
      <c r="F732" s="18" t="s">
        <v>362</v>
      </c>
      <c r="G732" s="16">
        <f t="shared" si="22"/>
        <v>3.11136363636364</v>
      </c>
      <c r="H732" s="18" t="s">
        <v>447</v>
      </c>
      <c r="I732" s="18" t="s">
        <v>448</v>
      </c>
      <c r="J732" s="18" t="s">
        <v>24</v>
      </c>
      <c r="K732" s="17">
        <v>208.21</v>
      </c>
      <c r="M732" s="17">
        <v>12</v>
      </c>
      <c r="N732" s="17">
        <v>3</v>
      </c>
      <c r="O732" s="23" t="s">
        <v>449</v>
      </c>
      <c r="P732" s="18" t="s">
        <v>450</v>
      </c>
    </row>
    <row r="733" spans="1:16">
      <c r="A733" s="2">
        <v>300</v>
      </c>
      <c r="B733" s="15">
        <v>3.51</v>
      </c>
      <c r="C733" s="2">
        <v>-96</v>
      </c>
      <c r="D733" s="16">
        <v>6.96</v>
      </c>
      <c r="E733" s="5">
        <f t="shared" si="23"/>
        <v>0.113174182139699</v>
      </c>
      <c r="F733" s="18" t="s">
        <v>362</v>
      </c>
      <c r="G733" s="16">
        <f t="shared" si="22"/>
        <v>2.62564102564103</v>
      </c>
      <c r="H733" s="18" t="s">
        <v>447</v>
      </c>
      <c r="I733" s="18" t="s">
        <v>448</v>
      </c>
      <c r="J733" s="18" t="s">
        <v>24</v>
      </c>
      <c r="K733" s="17">
        <v>208.21</v>
      </c>
      <c r="M733" s="17">
        <v>12</v>
      </c>
      <c r="N733" s="17">
        <v>3</v>
      </c>
      <c r="O733" s="23" t="s">
        <v>449</v>
      </c>
      <c r="P733" s="18" t="s">
        <v>450</v>
      </c>
    </row>
    <row r="734" spans="1:16">
      <c r="A734" s="2">
        <v>700</v>
      </c>
      <c r="B734" s="15">
        <v>9.08</v>
      </c>
      <c r="C734" s="2">
        <v>-189</v>
      </c>
      <c r="D734" s="16">
        <v>5.085</v>
      </c>
      <c r="E734" s="5">
        <f t="shared" si="23"/>
        <v>0.541557834002573</v>
      </c>
      <c r="F734" s="18" t="s">
        <v>362</v>
      </c>
      <c r="G734" s="16">
        <f t="shared" si="22"/>
        <v>3.93403083700441</v>
      </c>
      <c r="H734" s="18" t="s">
        <v>451</v>
      </c>
      <c r="I734" s="18" t="s">
        <v>448</v>
      </c>
      <c r="J734" s="18" t="s">
        <v>24</v>
      </c>
      <c r="K734" s="17">
        <v>208.21</v>
      </c>
      <c r="M734" s="17">
        <v>12</v>
      </c>
      <c r="N734" s="17">
        <v>3</v>
      </c>
      <c r="O734" s="23" t="s">
        <v>449</v>
      </c>
      <c r="P734" s="18" t="s">
        <v>450</v>
      </c>
    </row>
    <row r="735" spans="1:16">
      <c r="A735" s="2">
        <v>1000</v>
      </c>
      <c r="B735" s="15">
        <v>9.6</v>
      </c>
      <c r="C735" s="2">
        <v>-174</v>
      </c>
      <c r="D735" s="16">
        <v>5.975</v>
      </c>
      <c r="E735" s="5">
        <f t="shared" si="23"/>
        <v>0.527824267782427</v>
      </c>
      <c r="F735" s="18" t="s">
        <v>362</v>
      </c>
      <c r="G735" s="16">
        <f t="shared" si="22"/>
        <v>3.15375</v>
      </c>
      <c r="H735" s="18" t="s">
        <v>451</v>
      </c>
      <c r="I735" s="18" t="s">
        <v>448</v>
      </c>
      <c r="J735" s="18" t="s">
        <v>24</v>
      </c>
      <c r="K735" s="17">
        <v>208.21</v>
      </c>
      <c r="M735" s="17">
        <v>12</v>
      </c>
      <c r="N735" s="17">
        <v>3</v>
      </c>
      <c r="O735" s="23" t="s">
        <v>449</v>
      </c>
      <c r="P735" s="18" t="s">
        <v>450</v>
      </c>
    </row>
    <row r="736" spans="1:16">
      <c r="A736" s="2">
        <v>400</v>
      </c>
      <c r="B736" s="15">
        <v>7.27</v>
      </c>
      <c r="C736" s="2">
        <v>-159</v>
      </c>
      <c r="D736" s="16">
        <v>6.328</v>
      </c>
      <c r="E736" s="5">
        <f t="shared" si="23"/>
        <v>0.219812992451183</v>
      </c>
      <c r="F736" s="18" t="s">
        <v>362</v>
      </c>
      <c r="G736" s="16">
        <f t="shared" si="22"/>
        <v>3.47744154057772</v>
      </c>
      <c r="H736" s="18" t="s">
        <v>451</v>
      </c>
      <c r="I736" s="18" t="s">
        <v>448</v>
      </c>
      <c r="J736" s="18" t="s">
        <v>24</v>
      </c>
      <c r="K736" s="17">
        <v>208.21</v>
      </c>
      <c r="M736" s="17">
        <v>12</v>
      </c>
      <c r="N736" s="17">
        <v>3</v>
      </c>
      <c r="O736" s="23" t="s">
        <v>449</v>
      </c>
      <c r="P736" s="18" t="s">
        <v>450</v>
      </c>
    </row>
    <row r="737" spans="1:16">
      <c r="A737" s="2">
        <v>300</v>
      </c>
      <c r="B737" s="15">
        <v>6.54</v>
      </c>
      <c r="C737" s="2">
        <v>-140</v>
      </c>
      <c r="D737" s="16">
        <v>7.426</v>
      </c>
      <c r="E737" s="5">
        <f t="shared" si="23"/>
        <v>0.121072255427867</v>
      </c>
      <c r="F737" s="18" t="s">
        <v>362</v>
      </c>
      <c r="G737" s="16">
        <f t="shared" si="22"/>
        <v>2.99694189602446</v>
      </c>
      <c r="H737" s="18" t="s">
        <v>451</v>
      </c>
      <c r="I737" s="18" t="s">
        <v>448</v>
      </c>
      <c r="J737" s="18" t="s">
        <v>24</v>
      </c>
      <c r="K737" s="17">
        <v>208.21</v>
      </c>
      <c r="M737" s="17">
        <v>12</v>
      </c>
      <c r="N737" s="17">
        <v>3</v>
      </c>
      <c r="O737" s="23" t="s">
        <v>449</v>
      </c>
      <c r="P737" s="18" t="s">
        <v>450</v>
      </c>
    </row>
    <row r="738" spans="1:16">
      <c r="A738" s="2">
        <v>700</v>
      </c>
      <c r="B738" s="15">
        <v>12.8</v>
      </c>
      <c r="C738" s="2">
        <v>-211</v>
      </c>
      <c r="D738" s="16">
        <v>4.818</v>
      </c>
      <c r="E738" s="5">
        <f t="shared" si="23"/>
        <v>0.505342919779992</v>
      </c>
      <c r="F738" s="18" t="s">
        <v>362</v>
      </c>
      <c r="G738" s="16">
        <f t="shared" si="22"/>
        <v>3.478203125</v>
      </c>
      <c r="H738" s="18" t="s">
        <v>452</v>
      </c>
      <c r="I738" s="18" t="s">
        <v>448</v>
      </c>
      <c r="J738" s="18" t="s">
        <v>24</v>
      </c>
      <c r="K738" s="17">
        <v>208.21</v>
      </c>
      <c r="M738" s="17">
        <v>12</v>
      </c>
      <c r="N738" s="17">
        <v>3</v>
      </c>
      <c r="O738" s="23" t="s">
        <v>449</v>
      </c>
      <c r="P738" s="18" t="s">
        <v>450</v>
      </c>
    </row>
    <row r="739" spans="1:16">
      <c r="A739" s="2">
        <v>1000</v>
      </c>
      <c r="B739" s="15">
        <v>11.4</v>
      </c>
      <c r="C739" s="2">
        <v>-173</v>
      </c>
      <c r="D739" s="16">
        <v>6.292</v>
      </c>
      <c r="E739" s="5">
        <f t="shared" si="23"/>
        <v>0.417252205529717</v>
      </c>
      <c r="F739" s="18" t="s">
        <v>362</v>
      </c>
      <c r="G739" s="16">
        <f t="shared" si="22"/>
        <v>2.62535087719298</v>
      </c>
      <c r="H739" s="18" t="s">
        <v>452</v>
      </c>
      <c r="I739" s="18" t="s">
        <v>448</v>
      </c>
      <c r="J739" s="18" t="s">
        <v>24</v>
      </c>
      <c r="K739" s="17">
        <v>208.21</v>
      </c>
      <c r="M739" s="17">
        <v>12</v>
      </c>
      <c r="N739" s="17">
        <v>3</v>
      </c>
      <c r="O739" s="23" t="s">
        <v>449</v>
      </c>
      <c r="P739" s="18" t="s">
        <v>450</v>
      </c>
    </row>
    <row r="740" spans="1:16">
      <c r="A740" s="2">
        <v>400</v>
      </c>
      <c r="B740" s="15">
        <v>12.4</v>
      </c>
      <c r="C740" s="2">
        <v>-192</v>
      </c>
      <c r="D740" s="16">
        <v>5.862</v>
      </c>
      <c r="E740" s="5">
        <f t="shared" si="23"/>
        <v>0.202859312576353</v>
      </c>
      <c r="F740" s="18" t="s">
        <v>362</v>
      </c>
      <c r="G740" s="16">
        <f t="shared" si="22"/>
        <v>2.97290322580645</v>
      </c>
      <c r="H740" s="18" t="s">
        <v>452</v>
      </c>
      <c r="I740" s="18" t="s">
        <v>448</v>
      </c>
      <c r="J740" s="18" t="s">
        <v>24</v>
      </c>
      <c r="K740" s="17">
        <v>208.21</v>
      </c>
      <c r="M740" s="17">
        <v>12</v>
      </c>
      <c r="N740" s="17">
        <v>3</v>
      </c>
      <c r="O740" s="23" t="s">
        <v>449</v>
      </c>
      <c r="P740" s="18" t="s">
        <v>450</v>
      </c>
    </row>
    <row r="741" spans="1:16">
      <c r="A741" s="2">
        <v>300</v>
      </c>
      <c r="B741" s="15">
        <v>11.6</v>
      </c>
      <c r="C741" s="2">
        <v>-177</v>
      </c>
      <c r="D741" s="16">
        <v>6.893</v>
      </c>
      <c r="E741" s="5">
        <f t="shared" si="23"/>
        <v>0.117544285306933</v>
      </c>
      <c r="F741" s="18" t="s">
        <v>362</v>
      </c>
      <c r="G741" s="16">
        <f t="shared" si="22"/>
        <v>2.70077586206897</v>
      </c>
      <c r="H741" s="18" t="s">
        <v>452</v>
      </c>
      <c r="I741" s="18" t="s">
        <v>448</v>
      </c>
      <c r="J741" s="18" t="s">
        <v>24</v>
      </c>
      <c r="K741" s="17">
        <v>208.21</v>
      </c>
      <c r="M741" s="17">
        <v>12</v>
      </c>
      <c r="N741" s="17">
        <v>3</v>
      </c>
      <c r="O741" s="23" t="s">
        <v>449</v>
      </c>
      <c r="P741" s="18" t="s">
        <v>450</v>
      </c>
    </row>
    <row r="742" spans="1:16">
      <c r="A742" s="2">
        <v>700</v>
      </c>
      <c r="B742" s="15">
        <v>27.6</v>
      </c>
      <c r="C742" s="2">
        <v>-255</v>
      </c>
      <c r="D742" s="16">
        <v>4.552</v>
      </c>
      <c r="E742" s="5">
        <f t="shared" si="23"/>
        <v>0.362298941697868</v>
      </c>
      <c r="F742" s="18" t="s">
        <v>362</v>
      </c>
      <c r="G742" s="16">
        <f t="shared" si="22"/>
        <v>2.35597826086956</v>
      </c>
      <c r="H742" s="18" t="s">
        <v>453</v>
      </c>
      <c r="I742" s="18" t="s">
        <v>448</v>
      </c>
      <c r="J742" s="18" t="s">
        <v>24</v>
      </c>
      <c r="K742" s="17">
        <v>208.21</v>
      </c>
      <c r="M742" s="17">
        <v>12</v>
      </c>
      <c r="N742" s="17">
        <v>3</v>
      </c>
      <c r="O742" s="23" t="s">
        <v>449</v>
      </c>
      <c r="P742" s="18" t="s">
        <v>450</v>
      </c>
    </row>
    <row r="743" spans="1:16">
      <c r="A743" s="2">
        <v>700</v>
      </c>
      <c r="B743" s="15">
        <v>21.7</v>
      </c>
      <c r="C743" s="2">
        <v>-233</v>
      </c>
      <c r="D743" s="16">
        <v>5.51</v>
      </c>
      <c r="E743" s="5">
        <f t="shared" si="23"/>
        <v>0.317832679585504</v>
      </c>
      <c r="F743" s="18" t="s">
        <v>362</v>
      </c>
      <c r="G743" s="16">
        <f t="shared" si="22"/>
        <v>2.50179723502304</v>
      </c>
      <c r="H743" s="18" t="s">
        <v>453</v>
      </c>
      <c r="I743" s="18" t="s">
        <v>454</v>
      </c>
      <c r="J743" s="18" t="s">
        <v>24</v>
      </c>
      <c r="K743" s="17">
        <v>208.21</v>
      </c>
      <c r="M743" s="17">
        <v>12</v>
      </c>
      <c r="N743" s="17">
        <v>3</v>
      </c>
      <c r="O743" s="23" t="s">
        <v>455</v>
      </c>
      <c r="P743" s="18" t="s">
        <v>450</v>
      </c>
    </row>
    <row r="744" spans="1:16">
      <c r="A744" s="2">
        <v>1000</v>
      </c>
      <c r="B744" s="15">
        <v>16.3</v>
      </c>
      <c r="C744" s="2">
        <v>-160</v>
      </c>
      <c r="D744" s="16">
        <v>6.442</v>
      </c>
      <c r="E744" s="5">
        <f t="shared" si="23"/>
        <v>0.243798843098302</v>
      </c>
      <c r="F744" s="18" t="s">
        <v>362</v>
      </c>
      <c r="G744" s="16">
        <f t="shared" si="22"/>
        <v>1.57055214723926</v>
      </c>
      <c r="H744" s="18" t="s">
        <v>453</v>
      </c>
      <c r="I744" s="18" t="s">
        <v>448</v>
      </c>
      <c r="J744" s="18" t="s">
        <v>24</v>
      </c>
      <c r="K744" s="17">
        <v>208.21</v>
      </c>
      <c r="M744" s="17">
        <v>12</v>
      </c>
      <c r="N744" s="17">
        <v>3</v>
      </c>
      <c r="O744" s="23" t="s">
        <v>449</v>
      </c>
      <c r="P744" s="18" t="s">
        <v>450</v>
      </c>
    </row>
    <row r="745" spans="1:16">
      <c r="A745" s="2">
        <v>1000</v>
      </c>
      <c r="B745" s="15">
        <v>15</v>
      </c>
      <c r="C745" s="2">
        <v>-155</v>
      </c>
      <c r="D745" s="16">
        <v>7.71</v>
      </c>
      <c r="E745" s="5">
        <f t="shared" si="23"/>
        <v>0.207738867271941</v>
      </c>
      <c r="F745" s="18" t="s">
        <v>362</v>
      </c>
      <c r="G745" s="16">
        <f t="shared" si="22"/>
        <v>1.60166666666667</v>
      </c>
      <c r="H745" s="18" t="s">
        <v>453</v>
      </c>
      <c r="I745" s="18" t="s">
        <v>454</v>
      </c>
      <c r="J745" s="18" t="s">
        <v>24</v>
      </c>
      <c r="K745" s="17">
        <v>208.21</v>
      </c>
      <c r="M745" s="17">
        <v>12</v>
      </c>
      <c r="N745" s="17">
        <v>3</v>
      </c>
      <c r="O745" s="23" t="s">
        <v>455</v>
      </c>
      <c r="P745" s="18" t="s">
        <v>450</v>
      </c>
    </row>
    <row r="746" spans="1:16">
      <c r="A746" s="2">
        <v>400</v>
      </c>
      <c r="B746" s="15">
        <v>83.9</v>
      </c>
      <c r="C746" s="2">
        <v>-296</v>
      </c>
      <c r="D746" s="16">
        <v>5.195</v>
      </c>
      <c r="E746" s="5">
        <f t="shared" si="23"/>
        <v>0.0804073780487105</v>
      </c>
      <c r="F746" s="18" t="s">
        <v>362</v>
      </c>
      <c r="G746" s="16">
        <f t="shared" si="22"/>
        <v>1.04429082240763</v>
      </c>
      <c r="H746" s="18" t="s">
        <v>453</v>
      </c>
      <c r="I746" s="18" t="s">
        <v>448</v>
      </c>
      <c r="J746" s="18" t="s">
        <v>24</v>
      </c>
      <c r="K746" s="17">
        <v>208.21</v>
      </c>
      <c r="M746" s="17">
        <v>12</v>
      </c>
      <c r="N746" s="17">
        <v>3</v>
      </c>
      <c r="O746" s="23" t="s">
        <v>449</v>
      </c>
      <c r="P746" s="18" t="s">
        <v>450</v>
      </c>
    </row>
    <row r="747" spans="1:16">
      <c r="A747" s="2">
        <v>400</v>
      </c>
      <c r="B747" s="15">
        <v>51</v>
      </c>
      <c r="C747" s="2">
        <v>-245</v>
      </c>
      <c r="D747" s="16">
        <v>6.72</v>
      </c>
      <c r="E747" s="5">
        <f t="shared" si="23"/>
        <v>0.0700571895424837</v>
      </c>
      <c r="F747" s="18" t="s">
        <v>362</v>
      </c>
      <c r="G747" s="16">
        <f t="shared" si="22"/>
        <v>1.17696078431373</v>
      </c>
      <c r="H747" s="18" t="s">
        <v>453</v>
      </c>
      <c r="I747" s="18" t="s">
        <v>454</v>
      </c>
      <c r="J747" s="18" t="s">
        <v>24</v>
      </c>
      <c r="K747" s="17">
        <v>208.21</v>
      </c>
      <c r="M747" s="17">
        <v>12</v>
      </c>
      <c r="N747" s="17">
        <v>3</v>
      </c>
      <c r="O747" s="23" t="s">
        <v>455</v>
      </c>
      <c r="P747" s="18" t="s">
        <v>450</v>
      </c>
    </row>
    <row r="748" spans="1:16">
      <c r="A748" s="2">
        <v>300</v>
      </c>
      <c r="B748" s="15">
        <v>75</v>
      </c>
      <c r="C748" s="2">
        <v>-200</v>
      </c>
      <c r="D748" s="16">
        <v>7.72</v>
      </c>
      <c r="E748" s="5">
        <f t="shared" si="23"/>
        <v>0.0207253886010363</v>
      </c>
      <c r="F748" s="18" t="s">
        <v>362</v>
      </c>
      <c r="G748" s="16">
        <f t="shared" si="22"/>
        <v>0.533333333333333</v>
      </c>
      <c r="H748" s="18" t="s">
        <v>453</v>
      </c>
      <c r="I748" s="18" t="s">
        <v>454</v>
      </c>
      <c r="J748" s="18" t="s">
        <v>24</v>
      </c>
      <c r="K748" s="17">
        <v>208.21</v>
      </c>
      <c r="M748" s="17">
        <v>12</v>
      </c>
      <c r="N748" s="17">
        <v>3</v>
      </c>
      <c r="O748" s="23" t="s">
        <v>455</v>
      </c>
      <c r="P748" s="18" t="s">
        <v>450</v>
      </c>
    </row>
    <row r="749" spans="1:16">
      <c r="A749" s="2">
        <v>300</v>
      </c>
      <c r="B749" s="15">
        <v>310</v>
      </c>
      <c r="C749" s="2">
        <v>-271</v>
      </c>
      <c r="D749" s="16">
        <v>6.076</v>
      </c>
      <c r="E749" s="5">
        <f t="shared" si="23"/>
        <v>0.0116971585720657</v>
      </c>
      <c r="F749" s="18" t="s">
        <v>362</v>
      </c>
      <c r="G749" s="16">
        <f t="shared" si="22"/>
        <v>0.236906451612903</v>
      </c>
      <c r="H749" s="18" t="s">
        <v>453</v>
      </c>
      <c r="I749" s="18" t="s">
        <v>448</v>
      </c>
      <c r="J749" s="18" t="s">
        <v>24</v>
      </c>
      <c r="K749" s="17">
        <v>208.21</v>
      </c>
      <c r="M749" s="17">
        <v>12</v>
      </c>
      <c r="N749" s="17">
        <v>3</v>
      </c>
      <c r="O749" s="23" t="s">
        <v>449</v>
      </c>
      <c r="P749" s="18" t="s">
        <v>450</v>
      </c>
    </row>
    <row r="750" spans="1:16">
      <c r="A750" s="2">
        <v>700</v>
      </c>
      <c r="B750" s="15">
        <v>87.3</v>
      </c>
      <c r="C750" s="2">
        <v>324</v>
      </c>
      <c r="D750" s="16">
        <v>0.965</v>
      </c>
      <c r="E750" s="5">
        <f t="shared" si="23"/>
        <v>0.872261097163613</v>
      </c>
      <c r="F750" s="18" t="s">
        <v>16</v>
      </c>
      <c r="G750" s="16">
        <f t="shared" si="22"/>
        <v>1.20247422680412</v>
      </c>
      <c r="H750" s="18" t="s">
        <v>456</v>
      </c>
      <c r="I750" s="18" t="s">
        <v>18</v>
      </c>
      <c r="J750" s="18" t="s">
        <v>24</v>
      </c>
      <c r="K750" s="17">
        <v>269.84</v>
      </c>
      <c r="M750" s="17">
        <v>8</v>
      </c>
      <c r="N750" s="17">
        <v>2</v>
      </c>
      <c r="O750" s="23" t="s">
        <v>457</v>
      </c>
      <c r="P750" s="18" t="s">
        <v>355</v>
      </c>
    </row>
    <row r="751" spans="1:16">
      <c r="A751" s="2">
        <v>400</v>
      </c>
      <c r="B751" s="15">
        <v>35.5</v>
      </c>
      <c r="C751" s="2">
        <v>201</v>
      </c>
      <c r="D751" s="16">
        <v>1.552</v>
      </c>
      <c r="E751" s="5">
        <f t="shared" si="23"/>
        <v>0.293313489182518</v>
      </c>
      <c r="F751" s="18" t="s">
        <v>16</v>
      </c>
      <c r="G751" s="16">
        <f t="shared" si="22"/>
        <v>1.13805633802817</v>
      </c>
      <c r="H751" s="18" t="s">
        <v>456</v>
      </c>
      <c r="I751" s="18" t="s">
        <v>18</v>
      </c>
      <c r="J751" s="18" t="s">
        <v>24</v>
      </c>
      <c r="K751" s="17">
        <v>269.84</v>
      </c>
      <c r="M751" s="17">
        <v>8</v>
      </c>
      <c r="N751" s="17">
        <v>2</v>
      </c>
      <c r="O751" s="23" t="s">
        <v>457</v>
      </c>
      <c r="P751" s="18" t="s">
        <v>355</v>
      </c>
    </row>
    <row r="752" spans="1:16">
      <c r="A752" s="2">
        <v>300</v>
      </c>
      <c r="B752" s="15">
        <v>27.4</v>
      </c>
      <c r="C752" s="2">
        <v>140</v>
      </c>
      <c r="D752" s="16">
        <v>1.942</v>
      </c>
      <c r="E752" s="5">
        <f t="shared" si="23"/>
        <v>0.110503882670435</v>
      </c>
      <c r="F752" s="18" t="s">
        <v>16</v>
      </c>
      <c r="G752" s="16">
        <f t="shared" si="22"/>
        <v>0.715328467153285</v>
      </c>
      <c r="H752" s="18" t="s">
        <v>456</v>
      </c>
      <c r="I752" s="18" t="s">
        <v>18</v>
      </c>
      <c r="J752" s="18" t="s">
        <v>24</v>
      </c>
      <c r="K752" s="17">
        <v>269.84</v>
      </c>
      <c r="M752" s="17">
        <v>8</v>
      </c>
      <c r="N752" s="17">
        <v>2</v>
      </c>
      <c r="O752" s="23" t="s">
        <v>457</v>
      </c>
      <c r="P752" s="18" t="s">
        <v>355</v>
      </c>
    </row>
    <row r="753" spans="1:16">
      <c r="A753" s="2">
        <v>700</v>
      </c>
      <c r="B753" s="15">
        <v>53.6</v>
      </c>
      <c r="C753" s="2">
        <v>328</v>
      </c>
      <c r="D753" s="16">
        <v>1.01</v>
      </c>
      <c r="E753" s="5">
        <f t="shared" si="23"/>
        <v>1.39110388650805</v>
      </c>
      <c r="F753" s="18" t="s">
        <v>16</v>
      </c>
      <c r="G753" s="16">
        <f t="shared" si="22"/>
        <v>2.00716417910448</v>
      </c>
      <c r="H753" s="18" t="s">
        <v>458</v>
      </c>
      <c r="I753" s="18" t="s">
        <v>18</v>
      </c>
      <c r="J753" s="18" t="s">
        <v>24</v>
      </c>
      <c r="K753" s="17">
        <v>269.84</v>
      </c>
      <c r="M753" s="17">
        <v>8</v>
      </c>
      <c r="N753" s="17">
        <v>2</v>
      </c>
      <c r="O753" s="23" t="s">
        <v>457</v>
      </c>
      <c r="P753" s="18" t="s">
        <v>355</v>
      </c>
    </row>
    <row r="754" spans="1:16">
      <c r="A754" s="2">
        <v>400</v>
      </c>
      <c r="B754" s="15">
        <v>29.1</v>
      </c>
      <c r="C754" s="2">
        <v>195</v>
      </c>
      <c r="D754" s="16">
        <v>1.656</v>
      </c>
      <c r="E754" s="5">
        <f t="shared" si="23"/>
        <v>0.315628268340057</v>
      </c>
      <c r="F754" s="18" t="s">
        <v>16</v>
      </c>
      <c r="G754" s="16">
        <f t="shared" si="22"/>
        <v>1.30670103092784</v>
      </c>
      <c r="H754" s="18" t="s">
        <v>458</v>
      </c>
      <c r="I754" s="18" t="s">
        <v>18</v>
      </c>
      <c r="J754" s="18" t="s">
        <v>24</v>
      </c>
      <c r="K754" s="17">
        <v>269.84</v>
      </c>
      <c r="M754" s="17">
        <v>8</v>
      </c>
      <c r="N754" s="17">
        <v>2</v>
      </c>
      <c r="O754" s="23" t="s">
        <v>457</v>
      </c>
      <c r="P754" s="18" t="s">
        <v>355</v>
      </c>
    </row>
    <row r="755" spans="1:16">
      <c r="A755" s="2">
        <v>300</v>
      </c>
      <c r="B755" s="15">
        <v>23.9</v>
      </c>
      <c r="C755" s="2">
        <v>136</v>
      </c>
      <c r="D755" s="16">
        <v>2.168</v>
      </c>
      <c r="E755" s="5">
        <f t="shared" si="23"/>
        <v>0.107088267535395</v>
      </c>
      <c r="F755" s="18" t="s">
        <v>16</v>
      </c>
      <c r="G755" s="16">
        <f t="shared" si="22"/>
        <v>0.773891213389121</v>
      </c>
      <c r="H755" s="18" t="s">
        <v>458</v>
      </c>
      <c r="I755" s="18" t="s">
        <v>18</v>
      </c>
      <c r="J755" s="18" t="s">
        <v>24</v>
      </c>
      <c r="K755" s="17">
        <v>269.84</v>
      </c>
      <c r="M755" s="17">
        <v>8</v>
      </c>
      <c r="N755" s="17">
        <v>2</v>
      </c>
      <c r="O755" s="23" t="s">
        <v>457</v>
      </c>
      <c r="P755" s="18" t="s">
        <v>355</v>
      </c>
    </row>
    <row r="756" spans="1:16">
      <c r="A756" s="2">
        <v>300</v>
      </c>
      <c r="B756" s="15">
        <v>230</v>
      </c>
      <c r="C756" s="2">
        <v>285</v>
      </c>
      <c r="D756" s="16">
        <v>9.07</v>
      </c>
      <c r="E756" s="5">
        <f t="shared" si="23"/>
        <v>0.0116808877810268</v>
      </c>
      <c r="F756" s="18" t="s">
        <v>16</v>
      </c>
      <c r="G756" s="16">
        <f t="shared" si="22"/>
        <v>0.353152173913043</v>
      </c>
      <c r="H756" s="18" t="s">
        <v>459</v>
      </c>
      <c r="I756" s="18" t="s">
        <v>18</v>
      </c>
      <c r="J756" s="18" t="s">
        <v>24</v>
      </c>
      <c r="K756" s="17">
        <v>2027.01</v>
      </c>
      <c r="M756" s="17">
        <v>64</v>
      </c>
      <c r="N756" s="17">
        <v>8</v>
      </c>
      <c r="O756" s="23" t="s">
        <v>460</v>
      </c>
      <c r="P756" s="18" t="s">
        <v>461</v>
      </c>
    </row>
    <row r="757" spans="1:16">
      <c r="A757" s="2">
        <v>300</v>
      </c>
      <c r="B757" s="15">
        <v>42</v>
      </c>
      <c r="C757" s="2">
        <v>219</v>
      </c>
      <c r="D757" s="16">
        <v>5.09</v>
      </c>
      <c r="E757" s="5">
        <f t="shared" si="23"/>
        <v>0.067304238001684</v>
      </c>
      <c r="F757" s="18" t="s">
        <v>16</v>
      </c>
      <c r="G757" s="16">
        <f t="shared" si="22"/>
        <v>1.14192857142857</v>
      </c>
      <c r="H757" s="18" t="s">
        <v>462</v>
      </c>
      <c r="I757" s="18" t="s">
        <v>18</v>
      </c>
      <c r="J757" s="18" t="s">
        <v>24</v>
      </c>
      <c r="K757" s="17">
        <v>1045.95</v>
      </c>
      <c r="M757" s="17">
        <v>32</v>
      </c>
      <c r="N757" s="17">
        <v>8</v>
      </c>
      <c r="O757" s="23" t="s">
        <v>460</v>
      </c>
      <c r="P757" s="18" t="s">
        <v>463</v>
      </c>
    </row>
    <row r="758" spans="1:16">
      <c r="A758" s="2">
        <v>300</v>
      </c>
      <c r="B758" s="15">
        <v>43.3</v>
      </c>
      <c r="C758" s="2">
        <v>163</v>
      </c>
      <c r="D758" s="16">
        <v>6.75</v>
      </c>
      <c r="E758" s="5">
        <f t="shared" si="23"/>
        <v>0.0272712342827816</v>
      </c>
      <c r="F758" s="18" t="s">
        <v>16</v>
      </c>
      <c r="G758" s="16">
        <f t="shared" si="22"/>
        <v>0.613602771362587</v>
      </c>
      <c r="H758" s="18" t="s">
        <v>462</v>
      </c>
      <c r="I758" s="18" t="s">
        <v>464</v>
      </c>
      <c r="J758" s="18" t="s">
        <v>24</v>
      </c>
      <c r="K758" s="17">
        <v>1045.95</v>
      </c>
      <c r="M758" s="17">
        <v>32</v>
      </c>
      <c r="N758" s="17">
        <v>8</v>
      </c>
      <c r="O758" s="23" t="s">
        <v>460</v>
      </c>
      <c r="P758" s="18" t="s">
        <v>463</v>
      </c>
    </row>
    <row r="759" spans="1:16">
      <c r="A759" s="2">
        <v>400</v>
      </c>
      <c r="B759" s="15">
        <v>110</v>
      </c>
      <c r="C759" s="2">
        <v>338</v>
      </c>
      <c r="D759" s="16">
        <v>0.409</v>
      </c>
      <c r="E759" s="5">
        <f t="shared" si="23"/>
        <v>1.01572793954212</v>
      </c>
      <c r="F759" s="18" t="s">
        <v>60</v>
      </c>
      <c r="G759" s="16">
        <f t="shared" si="22"/>
        <v>1.03858181818182</v>
      </c>
      <c r="H759" s="18" t="s">
        <v>465</v>
      </c>
      <c r="I759" s="18" t="s">
        <v>466</v>
      </c>
      <c r="J759" s="18" t="s">
        <v>24</v>
      </c>
      <c r="K759" s="17">
        <v>1025.05</v>
      </c>
      <c r="M759" s="17">
        <v>32</v>
      </c>
      <c r="N759" s="17">
        <v>16</v>
      </c>
      <c r="O759" s="23" t="s">
        <v>467</v>
      </c>
      <c r="P759" s="18" t="s">
        <v>468</v>
      </c>
    </row>
    <row r="760" spans="1:16">
      <c r="A760" s="2">
        <v>300</v>
      </c>
      <c r="B760" s="15">
        <v>64.2</v>
      </c>
      <c r="C760" s="2">
        <v>256</v>
      </c>
      <c r="D760" s="16">
        <v>0.481</v>
      </c>
      <c r="E760" s="5">
        <f t="shared" si="23"/>
        <v>0.636679814249908</v>
      </c>
      <c r="F760" s="18" t="s">
        <v>60</v>
      </c>
      <c r="G760" s="16">
        <f t="shared" si="22"/>
        <v>1.02080996884735</v>
      </c>
      <c r="H760" s="18" t="s">
        <v>465</v>
      </c>
      <c r="I760" s="18" t="s">
        <v>466</v>
      </c>
      <c r="J760" s="18" t="s">
        <v>24</v>
      </c>
      <c r="K760" s="17">
        <v>1025.05</v>
      </c>
      <c r="M760" s="17">
        <v>32</v>
      </c>
      <c r="N760" s="17">
        <v>16</v>
      </c>
      <c r="O760" s="23" t="s">
        <v>467</v>
      </c>
      <c r="P760" s="18" t="s">
        <v>468</v>
      </c>
    </row>
    <row r="761" spans="1:16">
      <c r="A761" s="2">
        <v>1000</v>
      </c>
      <c r="B761" s="15">
        <v>3.05</v>
      </c>
      <c r="C761" s="2">
        <v>-34</v>
      </c>
      <c r="D761" s="16">
        <v>6.295</v>
      </c>
      <c r="E761" s="5">
        <f t="shared" si="23"/>
        <v>0.0602091173062149</v>
      </c>
      <c r="F761" s="18" t="s">
        <v>35</v>
      </c>
      <c r="G761" s="16">
        <f t="shared" si="22"/>
        <v>0.379016393442623</v>
      </c>
      <c r="H761" s="18" t="s">
        <v>469</v>
      </c>
      <c r="I761" s="18" t="s">
        <v>387</v>
      </c>
      <c r="J761" s="18" t="s">
        <v>24</v>
      </c>
      <c r="K761" s="17">
        <v>883.29</v>
      </c>
      <c r="M761" s="17">
        <v>72</v>
      </c>
      <c r="N761" s="17">
        <v>3.722</v>
      </c>
      <c r="O761" s="23" t="s">
        <v>470</v>
      </c>
      <c r="P761" s="18" t="s">
        <v>471</v>
      </c>
    </row>
    <row r="762" spans="1:16">
      <c r="A762" s="2">
        <v>300</v>
      </c>
      <c r="B762" s="15">
        <v>0.646</v>
      </c>
      <c r="C762" s="2">
        <v>-26</v>
      </c>
      <c r="D762" s="16">
        <v>8.177</v>
      </c>
      <c r="E762" s="5">
        <f t="shared" si="23"/>
        <v>0.038392061702934</v>
      </c>
      <c r="F762" s="18" t="s">
        <v>35</v>
      </c>
      <c r="G762" s="16">
        <f t="shared" si="22"/>
        <v>1.04643962848297</v>
      </c>
      <c r="H762" s="18" t="s">
        <v>469</v>
      </c>
      <c r="I762" s="18" t="s">
        <v>387</v>
      </c>
      <c r="J762" s="18" t="s">
        <v>24</v>
      </c>
      <c r="K762" s="17">
        <v>883.29</v>
      </c>
      <c r="M762" s="17">
        <v>72</v>
      </c>
      <c r="N762" s="17">
        <v>3.722</v>
      </c>
      <c r="O762" s="23" t="s">
        <v>470</v>
      </c>
      <c r="P762" s="18" t="s">
        <v>471</v>
      </c>
    </row>
    <row r="763" spans="1:16">
      <c r="A763" s="2">
        <v>700</v>
      </c>
      <c r="B763" s="15">
        <v>2.02</v>
      </c>
      <c r="C763" s="2">
        <v>-27</v>
      </c>
      <c r="D763" s="16">
        <v>6.88</v>
      </c>
      <c r="E763" s="5">
        <f t="shared" si="23"/>
        <v>0.0367185701128252</v>
      </c>
      <c r="F763" s="18" t="s">
        <v>35</v>
      </c>
      <c r="G763" s="16">
        <f t="shared" si="22"/>
        <v>0.360891089108911</v>
      </c>
      <c r="H763" s="18" t="s">
        <v>469</v>
      </c>
      <c r="I763" s="18" t="s">
        <v>387</v>
      </c>
      <c r="J763" s="18" t="s">
        <v>24</v>
      </c>
      <c r="K763" s="17">
        <v>883.29</v>
      </c>
      <c r="M763" s="17">
        <v>72</v>
      </c>
      <c r="N763" s="17">
        <v>3.722</v>
      </c>
      <c r="O763" s="23" t="s">
        <v>470</v>
      </c>
      <c r="P763" s="18" t="s">
        <v>471</v>
      </c>
    </row>
    <row r="764" spans="1:16">
      <c r="A764" s="2">
        <v>400</v>
      </c>
      <c r="B764" s="15">
        <v>0.979</v>
      </c>
      <c r="C764" s="2">
        <v>-25</v>
      </c>
      <c r="D764" s="16">
        <v>7.817</v>
      </c>
      <c r="E764" s="5">
        <f t="shared" si="23"/>
        <v>0.0326675981723394</v>
      </c>
      <c r="F764" s="18" t="s">
        <v>35</v>
      </c>
      <c r="G764" s="16">
        <f t="shared" si="22"/>
        <v>0.638406537282942</v>
      </c>
      <c r="H764" s="18" t="s">
        <v>469</v>
      </c>
      <c r="I764" s="18" t="s">
        <v>387</v>
      </c>
      <c r="J764" s="18" t="s">
        <v>24</v>
      </c>
      <c r="K764" s="17">
        <v>883.29</v>
      </c>
      <c r="M764" s="17">
        <v>72</v>
      </c>
      <c r="N764" s="17">
        <v>3.722</v>
      </c>
      <c r="O764" s="23" t="s">
        <v>470</v>
      </c>
      <c r="P764" s="18" t="s">
        <v>471</v>
      </c>
    </row>
    <row r="765" spans="1:16">
      <c r="A765" s="2">
        <v>1000</v>
      </c>
      <c r="B765" s="15">
        <v>11.7</v>
      </c>
      <c r="C765" s="2">
        <v>-66</v>
      </c>
      <c r="D765" s="16">
        <v>3.601</v>
      </c>
      <c r="E765" s="5">
        <f t="shared" si="23"/>
        <v>0.103390083951039</v>
      </c>
      <c r="F765" s="18" t="s">
        <v>35</v>
      </c>
      <c r="G765" s="16">
        <f t="shared" si="22"/>
        <v>0.372307692307692</v>
      </c>
      <c r="H765" s="18" t="s">
        <v>472</v>
      </c>
      <c r="I765" s="18" t="s">
        <v>387</v>
      </c>
      <c r="J765" s="18" t="s">
        <v>24</v>
      </c>
      <c r="K765" s="17">
        <v>1066.2</v>
      </c>
      <c r="M765" s="17">
        <v>80</v>
      </c>
      <c r="N765" s="17">
        <v>3.9</v>
      </c>
      <c r="O765" s="23" t="s">
        <v>470</v>
      </c>
      <c r="P765" s="18" t="s">
        <v>473</v>
      </c>
    </row>
    <row r="766" spans="1:16">
      <c r="A766" s="2">
        <v>700</v>
      </c>
      <c r="B766" s="15">
        <v>10.5</v>
      </c>
      <c r="C766" s="2">
        <v>-45</v>
      </c>
      <c r="D766" s="16">
        <v>3.473</v>
      </c>
      <c r="E766" s="5">
        <f t="shared" si="23"/>
        <v>0.038871292830406</v>
      </c>
      <c r="F766" s="18" t="s">
        <v>35</v>
      </c>
      <c r="G766" s="16">
        <f t="shared" si="22"/>
        <v>0.192857142857143</v>
      </c>
      <c r="H766" s="18" t="s">
        <v>472</v>
      </c>
      <c r="I766" s="18" t="s">
        <v>387</v>
      </c>
      <c r="J766" s="18" t="s">
        <v>24</v>
      </c>
      <c r="K766" s="17">
        <v>1066.2</v>
      </c>
      <c r="M766" s="17">
        <v>80</v>
      </c>
      <c r="N766" s="17">
        <v>3.9</v>
      </c>
      <c r="O766" s="23" t="s">
        <v>470</v>
      </c>
      <c r="P766" s="18" t="s">
        <v>473</v>
      </c>
    </row>
    <row r="767" spans="1:16">
      <c r="A767" s="2">
        <v>400</v>
      </c>
      <c r="B767" s="15">
        <v>11.9</v>
      </c>
      <c r="C767" s="2">
        <v>-31</v>
      </c>
      <c r="D767" s="16">
        <v>3.176</v>
      </c>
      <c r="E767" s="5">
        <f t="shared" si="23"/>
        <v>0.0101708189573058</v>
      </c>
      <c r="F767" s="18" t="s">
        <v>35</v>
      </c>
      <c r="G767" s="16">
        <f t="shared" si="22"/>
        <v>0.0807563025210084</v>
      </c>
      <c r="H767" s="18" t="s">
        <v>472</v>
      </c>
      <c r="I767" s="18" t="s">
        <v>387</v>
      </c>
      <c r="J767" s="18" t="s">
        <v>24</v>
      </c>
      <c r="K767" s="17">
        <v>1066.2</v>
      </c>
      <c r="M767" s="17">
        <v>80</v>
      </c>
      <c r="N767" s="17">
        <v>3.9</v>
      </c>
      <c r="O767" s="23" t="s">
        <v>470</v>
      </c>
      <c r="P767" s="18" t="s">
        <v>473</v>
      </c>
    </row>
    <row r="768" spans="1:16">
      <c r="A768" s="2">
        <v>300</v>
      </c>
      <c r="B768" s="15">
        <v>12.4</v>
      </c>
      <c r="C768" s="2">
        <v>-28</v>
      </c>
      <c r="D768" s="16">
        <v>3.083</v>
      </c>
      <c r="E768" s="5">
        <f t="shared" si="23"/>
        <v>0.00615236520774696</v>
      </c>
      <c r="F768" s="18" t="s">
        <v>35</v>
      </c>
      <c r="G768" s="16">
        <f t="shared" si="22"/>
        <v>0.0632258064516129</v>
      </c>
      <c r="H768" s="18" t="s">
        <v>472</v>
      </c>
      <c r="I768" s="18" t="s">
        <v>387</v>
      </c>
      <c r="J768" s="18" t="s">
        <v>24</v>
      </c>
      <c r="K768" s="17">
        <v>1066.2</v>
      </c>
      <c r="M768" s="17">
        <v>80</v>
      </c>
      <c r="N768" s="17">
        <v>3.9</v>
      </c>
      <c r="O768" s="23" t="s">
        <v>470</v>
      </c>
      <c r="P768" s="18" t="s">
        <v>473</v>
      </c>
    </row>
    <row r="769" spans="1:16">
      <c r="A769" s="2">
        <v>786</v>
      </c>
      <c r="B769" s="15">
        <v>9.09</v>
      </c>
      <c r="C769" s="2">
        <v>124</v>
      </c>
      <c r="D769" s="18">
        <v>2.25</v>
      </c>
      <c r="E769" s="5">
        <f t="shared" si="23"/>
        <v>0.590907517418409</v>
      </c>
      <c r="F769" s="19" t="s">
        <v>41</v>
      </c>
      <c r="G769" s="16">
        <f t="shared" si="22"/>
        <v>1.69152915291529</v>
      </c>
      <c r="H769" s="19" t="s">
        <v>474</v>
      </c>
      <c r="I769" s="18" t="s">
        <v>475</v>
      </c>
      <c r="J769" s="18" t="s">
        <v>24</v>
      </c>
      <c r="K769" s="17"/>
      <c r="M769" s="22"/>
      <c r="N769" s="18">
        <v>5</v>
      </c>
      <c r="O769" s="23" t="s">
        <v>476</v>
      </c>
      <c r="P769" s="19" t="s">
        <v>45</v>
      </c>
    </row>
    <row r="770" spans="1:16">
      <c r="A770" s="2">
        <v>632</v>
      </c>
      <c r="B770" s="15">
        <v>7.25</v>
      </c>
      <c r="C770" s="2">
        <v>111</v>
      </c>
      <c r="D770" s="18">
        <v>2.35</v>
      </c>
      <c r="E770" s="5">
        <f t="shared" si="23"/>
        <v>0.457043110785033</v>
      </c>
      <c r="F770" s="19" t="s">
        <v>41</v>
      </c>
      <c r="G770" s="16">
        <f t="shared" ref="G770:G833" si="24">C770*C770/B770/1000</f>
        <v>1.69944827586207</v>
      </c>
      <c r="H770" s="19" t="s">
        <v>474</v>
      </c>
      <c r="I770" s="18" t="s">
        <v>475</v>
      </c>
      <c r="J770" s="18" t="s">
        <v>24</v>
      </c>
      <c r="K770" s="17"/>
      <c r="M770" s="22"/>
      <c r="N770" s="18">
        <v>5</v>
      </c>
      <c r="O770" s="23" t="s">
        <v>476</v>
      </c>
      <c r="P770" s="19" t="s">
        <v>45</v>
      </c>
    </row>
    <row r="771" spans="1:16">
      <c r="A771" s="2">
        <v>478</v>
      </c>
      <c r="B771" s="15">
        <v>5.85</v>
      </c>
      <c r="C771" s="2">
        <v>94</v>
      </c>
      <c r="D771" s="18">
        <v>2.67</v>
      </c>
      <c r="E771" s="5">
        <f t="shared" ref="E771:E834" si="25">C771*C771*A771/B771/D771/1000000</f>
        <v>0.270406094945421</v>
      </c>
      <c r="F771" s="19" t="s">
        <v>41</v>
      </c>
      <c r="G771" s="16">
        <f t="shared" si="24"/>
        <v>1.51042735042735</v>
      </c>
      <c r="H771" s="19" t="s">
        <v>474</v>
      </c>
      <c r="I771" s="18" t="s">
        <v>475</v>
      </c>
      <c r="J771" s="18" t="s">
        <v>24</v>
      </c>
      <c r="K771" s="17"/>
      <c r="M771" s="22"/>
      <c r="N771" s="18">
        <v>5</v>
      </c>
      <c r="O771" s="23" t="s">
        <v>477</v>
      </c>
      <c r="P771" s="19" t="s">
        <v>45</v>
      </c>
    </row>
    <row r="772" spans="1:16">
      <c r="A772" s="2">
        <v>307</v>
      </c>
      <c r="B772" s="15">
        <v>4.13</v>
      </c>
      <c r="C772" s="2">
        <v>67</v>
      </c>
      <c r="D772" s="18">
        <v>3.2</v>
      </c>
      <c r="E772" s="5">
        <f t="shared" si="25"/>
        <v>0.104276861380145</v>
      </c>
      <c r="F772" s="19" t="s">
        <v>41</v>
      </c>
      <c r="G772" s="16">
        <f t="shared" si="24"/>
        <v>1.08692493946731</v>
      </c>
      <c r="H772" s="19" t="s">
        <v>474</v>
      </c>
      <c r="I772" s="18" t="s">
        <v>475</v>
      </c>
      <c r="J772" s="18" t="s">
        <v>24</v>
      </c>
      <c r="K772" s="17"/>
      <c r="M772" s="22"/>
      <c r="N772" s="18">
        <v>5</v>
      </c>
      <c r="O772" s="23" t="s">
        <v>477</v>
      </c>
      <c r="P772" s="19" t="s">
        <v>45</v>
      </c>
    </row>
    <row r="773" spans="1:16">
      <c r="A773" s="2">
        <v>786</v>
      </c>
      <c r="B773" s="15">
        <v>11.9</v>
      </c>
      <c r="C773" s="2">
        <v>144</v>
      </c>
      <c r="D773" s="18">
        <v>1.72</v>
      </c>
      <c r="E773" s="5">
        <f t="shared" si="25"/>
        <v>0.796291577095955</v>
      </c>
      <c r="F773" s="19" t="s">
        <v>41</v>
      </c>
      <c r="G773" s="16">
        <f t="shared" si="24"/>
        <v>1.74252100840336</v>
      </c>
      <c r="H773" s="19" t="s">
        <v>478</v>
      </c>
      <c r="I773" s="18" t="s">
        <v>475</v>
      </c>
      <c r="J773" s="18" t="s">
        <v>24</v>
      </c>
      <c r="K773" s="17"/>
      <c r="M773" s="22"/>
      <c r="N773" s="18">
        <v>5</v>
      </c>
      <c r="O773" s="23" t="s">
        <v>477</v>
      </c>
      <c r="P773" s="19" t="s">
        <v>45</v>
      </c>
    </row>
    <row r="774" spans="1:16">
      <c r="A774" s="2">
        <v>632</v>
      </c>
      <c r="B774" s="15">
        <v>11.63</v>
      </c>
      <c r="C774" s="2">
        <v>145</v>
      </c>
      <c r="D774" s="18">
        <v>1.67</v>
      </c>
      <c r="E774" s="5">
        <f t="shared" si="25"/>
        <v>0.684158767589499</v>
      </c>
      <c r="F774" s="19" t="s">
        <v>41</v>
      </c>
      <c r="G774" s="16">
        <f t="shared" si="24"/>
        <v>1.80782459157352</v>
      </c>
      <c r="H774" s="19" t="s">
        <v>478</v>
      </c>
      <c r="I774" s="18" t="s">
        <v>475</v>
      </c>
      <c r="J774" s="18" t="s">
        <v>24</v>
      </c>
      <c r="K774" s="17"/>
      <c r="M774" s="22"/>
      <c r="N774" s="18">
        <v>5</v>
      </c>
      <c r="O774" s="23" t="s">
        <v>477</v>
      </c>
      <c r="P774" s="19" t="s">
        <v>45</v>
      </c>
    </row>
    <row r="775" spans="1:16">
      <c r="A775" s="2">
        <v>478</v>
      </c>
      <c r="B775" s="15">
        <v>10</v>
      </c>
      <c r="C775" s="2">
        <v>127</v>
      </c>
      <c r="D775" s="18">
        <v>1.78</v>
      </c>
      <c r="E775" s="5">
        <f t="shared" si="25"/>
        <v>0.433127078651685</v>
      </c>
      <c r="F775" s="19" t="s">
        <v>41</v>
      </c>
      <c r="G775" s="16">
        <f t="shared" si="24"/>
        <v>1.6129</v>
      </c>
      <c r="H775" s="19" t="s">
        <v>478</v>
      </c>
      <c r="I775" s="18" t="s">
        <v>475</v>
      </c>
      <c r="J775" s="18" t="s">
        <v>24</v>
      </c>
      <c r="K775" s="17"/>
      <c r="M775" s="22"/>
      <c r="N775" s="18">
        <v>5</v>
      </c>
      <c r="O775" s="23" t="s">
        <v>477</v>
      </c>
      <c r="P775" s="19" t="s">
        <v>45</v>
      </c>
    </row>
    <row r="776" spans="1:16">
      <c r="A776" s="2">
        <v>305</v>
      </c>
      <c r="B776" s="15">
        <v>6.85</v>
      </c>
      <c r="C776" s="2">
        <v>86</v>
      </c>
      <c r="D776" s="18">
        <v>2.1</v>
      </c>
      <c r="E776" s="5">
        <f t="shared" si="25"/>
        <v>0.156814737573862</v>
      </c>
      <c r="F776" s="19" t="s">
        <v>41</v>
      </c>
      <c r="G776" s="16">
        <f t="shared" si="24"/>
        <v>1.07970802919708</v>
      </c>
      <c r="H776" s="19" t="s">
        <v>478</v>
      </c>
      <c r="I776" s="18" t="s">
        <v>475</v>
      </c>
      <c r="J776" s="18" t="s">
        <v>24</v>
      </c>
      <c r="K776" s="17"/>
      <c r="M776" s="22"/>
      <c r="N776" s="18">
        <v>5</v>
      </c>
      <c r="O776" s="23" t="s">
        <v>477</v>
      </c>
      <c r="P776" s="19" t="s">
        <v>45</v>
      </c>
    </row>
    <row r="777" spans="1:16">
      <c r="A777" s="2">
        <v>798</v>
      </c>
      <c r="B777" s="15">
        <v>22.22</v>
      </c>
      <c r="C777" s="2">
        <v>189</v>
      </c>
      <c r="D777" s="18">
        <v>1.21</v>
      </c>
      <c r="E777" s="5">
        <f t="shared" si="25"/>
        <v>1.06022264209892</v>
      </c>
      <c r="F777" s="19" t="s">
        <v>41</v>
      </c>
      <c r="G777" s="16">
        <f t="shared" si="24"/>
        <v>1.60760576057606</v>
      </c>
      <c r="H777" s="19" t="s">
        <v>479</v>
      </c>
      <c r="I777" s="18" t="s">
        <v>475</v>
      </c>
      <c r="J777" s="18" t="s">
        <v>24</v>
      </c>
      <c r="K777" s="17"/>
      <c r="M777" s="22"/>
      <c r="N777" s="18">
        <v>5</v>
      </c>
      <c r="O777" s="23" t="s">
        <v>477</v>
      </c>
      <c r="P777" s="19" t="s">
        <v>45</v>
      </c>
    </row>
    <row r="778" spans="1:16">
      <c r="A778" s="2">
        <v>640</v>
      </c>
      <c r="B778" s="15">
        <v>23.25</v>
      </c>
      <c r="C778" s="2">
        <v>202</v>
      </c>
      <c r="D778" s="18">
        <v>1.12</v>
      </c>
      <c r="E778" s="5">
        <f t="shared" si="25"/>
        <v>1.00286328725038</v>
      </c>
      <c r="F778" s="19" t="s">
        <v>41</v>
      </c>
      <c r="G778" s="16">
        <f t="shared" si="24"/>
        <v>1.75501075268817</v>
      </c>
      <c r="H778" s="19" t="s">
        <v>479</v>
      </c>
      <c r="I778" s="18" t="s">
        <v>475</v>
      </c>
      <c r="J778" s="18" t="s">
        <v>24</v>
      </c>
      <c r="K778" s="17"/>
      <c r="M778" s="22"/>
      <c r="N778" s="18">
        <v>5</v>
      </c>
      <c r="O778" s="23" t="s">
        <v>477</v>
      </c>
      <c r="P778" s="19" t="s">
        <v>45</v>
      </c>
    </row>
    <row r="779" spans="1:16">
      <c r="A779" s="2">
        <v>482</v>
      </c>
      <c r="B779" s="15">
        <v>20.41</v>
      </c>
      <c r="C779" s="2">
        <v>183</v>
      </c>
      <c r="D779" s="18">
        <v>1.21</v>
      </c>
      <c r="E779" s="5">
        <f t="shared" si="25"/>
        <v>0.653613242576763</v>
      </c>
      <c r="F779" s="19" t="s">
        <v>41</v>
      </c>
      <c r="G779" s="16">
        <f t="shared" si="24"/>
        <v>1.64081332680059</v>
      </c>
      <c r="H779" s="19" t="s">
        <v>479</v>
      </c>
      <c r="I779" s="18" t="s">
        <v>475</v>
      </c>
      <c r="J779" s="18" t="s">
        <v>24</v>
      </c>
      <c r="K779" s="17"/>
      <c r="M779" s="22"/>
      <c r="N779" s="18">
        <v>5</v>
      </c>
      <c r="O779" s="23" t="s">
        <v>477</v>
      </c>
      <c r="P779" s="19" t="s">
        <v>45</v>
      </c>
    </row>
    <row r="780" spans="1:16">
      <c r="A780" s="2">
        <v>306</v>
      </c>
      <c r="B780" s="15">
        <v>14.28</v>
      </c>
      <c r="C780" s="2">
        <v>134</v>
      </c>
      <c r="D780" s="18">
        <v>1.45</v>
      </c>
      <c r="E780" s="5">
        <f t="shared" si="25"/>
        <v>0.26535960591133</v>
      </c>
      <c r="F780" s="19" t="s">
        <v>41</v>
      </c>
      <c r="G780" s="16">
        <f t="shared" si="24"/>
        <v>1.25742296918768</v>
      </c>
      <c r="H780" s="19" t="s">
        <v>479</v>
      </c>
      <c r="I780" s="18" t="s">
        <v>475</v>
      </c>
      <c r="J780" s="18" t="s">
        <v>24</v>
      </c>
      <c r="K780" s="17"/>
      <c r="M780" s="22"/>
      <c r="N780" s="18">
        <v>5</v>
      </c>
      <c r="O780" s="23" t="s">
        <v>477</v>
      </c>
      <c r="P780" s="19" t="s">
        <v>45</v>
      </c>
    </row>
    <row r="781" spans="1:16">
      <c r="A781" s="2">
        <v>790</v>
      </c>
      <c r="B781" s="15">
        <v>35.71</v>
      </c>
      <c r="C781" s="2">
        <v>231</v>
      </c>
      <c r="D781" s="18">
        <v>0.82</v>
      </c>
      <c r="E781" s="5">
        <f t="shared" si="25"/>
        <v>1.43961826638709</v>
      </c>
      <c r="F781" s="19" t="s">
        <v>41</v>
      </c>
      <c r="G781" s="16">
        <f t="shared" si="24"/>
        <v>1.49428731447774</v>
      </c>
      <c r="H781" s="19" t="s">
        <v>480</v>
      </c>
      <c r="I781" s="18" t="s">
        <v>475</v>
      </c>
      <c r="J781" s="18" t="s">
        <v>24</v>
      </c>
      <c r="K781" s="22"/>
      <c r="M781" s="22"/>
      <c r="N781" s="18">
        <v>5</v>
      </c>
      <c r="O781" s="23" t="s">
        <v>477</v>
      </c>
      <c r="P781" s="19" t="s">
        <v>45</v>
      </c>
    </row>
    <row r="782" spans="1:16">
      <c r="A782" s="2">
        <v>630</v>
      </c>
      <c r="B782" s="15">
        <v>27.17</v>
      </c>
      <c r="C782" s="2">
        <v>208</v>
      </c>
      <c r="D782" s="18">
        <v>0.91</v>
      </c>
      <c r="E782" s="5">
        <f t="shared" si="25"/>
        <v>1.10239234449761</v>
      </c>
      <c r="F782" s="19" t="s">
        <v>41</v>
      </c>
      <c r="G782" s="16">
        <f t="shared" si="24"/>
        <v>1.59234449760766</v>
      </c>
      <c r="H782" s="19" t="s">
        <v>480</v>
      </c>
      <c r="I782" s="18" t="s">
        <v>475</v>
      </c>
      <c r="J782" s="18" t="s">
        <v>24</v>
      </c>
      <c r="K782" s="22"/>
      <c r="M782" s="22"/>
      <c r="N782" s="18">
        <v>5</v>
      </c>
      <c r="O782" s="23" t="s">
        <v>477</v>
      </c>
      <c r="P782" s="19" t="s">
        <v>45</v>
      </c>
    </row>
    <row r="783" spans="1:16">
      <c r="A783" s="2">
        <v>480</v>
      </c>
      <c r="B783" s="15">
        <v>20.09</v>
      </c>
      <c r="C783" s="2">
        <v>170</v>
      </c>
      <c r="D783" s="18">
        <v>1.03</v>
      </c>
      <c r="E783" s="5">
        <f t="shared" si="25"/>
        <v>0.670381342212471</v>
      </c>
      <c r="F783" s="19" t="s">
        <v>41</v>
      </c>
      <c r="G783" s="16">
        <f t="shared" si="24"/>
        <v>1.43852663016426</v>
      </c>
      <c r="H783" s="19" t="s">
        <v>480</v>
      </c>
      <c r="I783" s="18" t="s">
        <v>475</v>
      </c>
      <c r="J783" s="18" t="s">
        <v>24</v>
      </c>
      <c r="K783" s="22"/>
      <c r="M783" s="22"/>
      <c r="N783" s="18">
        <v>5</v>
      </c>
      <c r="O783" s="23" t="s">
        <v>477</v>
      </c>
      <c r="P783" s="19" t="s">
        <v>45</v>
      </c>
    </row>
    <row r="784" spans="1:16">
      <c r="A784" s="2">
        <v>306</v>
      </c>
      <c r="B784" s="15">
        <v>14.73</v>
      </c>
      <c r="C784" s="2">
        <v>119</v>
      </c>
      <c r="D784" s="18">
        <v>1.28</v>
      </c>
      <c r="E784" s="5">
        <f t="shared" si="25"/>
        <v>0.229827838594705</v>
      </c>
      <c r="F784" s="19" t="s">
        <v>41</v>
      </c>
      <c r="G784" s="16">
        <f t="shared" si="24"/>
        <v>0.961371350984386</v>
      </c>
      <c r="H784" s="19" t="s">
        <v>480</v>
      </c>
      <c r="I784" s="18" t="s">
        <v>475</v>
      </c>
      <c r="J784" s="18" t="s">
        <v>24</v>
      </c>
      <c r="K784" s="22"/>
      <c r="M784" s="22"/>
      <c r="N784" s="18">
        <v>5</v>
      </c>
      <c r="O784" s="23" t="s">
        <v>477</v>
      </c>
      <c r="P784" s="19" t="s">
        <v>45</v>
      </c>
    </row>
    <row r="785" spans="1:16">
      <c r="A785" s="2">
        <v>794</v>
      </c>
      <c r="B785" s="15">
        <v>46.64</v>
      </c>
      <c r="C785" s="2">
        <v>255</v>
      </c>
      <c r="D785" s="18">
        <v>0.75</v>
      </c>
      <c r="E785" s="5">
        <f t="shared" si="25"/>
        <v>1.4759819897084</v>
      </c>
      <c r="F785" s="19" t="s">
        <v>41</v>
      </c>
      <c r="G785" s="16">
        <f t="shared" si="24"/>
        <v>1.39418953687822</v>
      </c>
      <c r="H785" s="19" t="s">
        <v>481</v>
      </c>
      <c r="I785" s="18" t="s">
        <v>475</v>
      </c>
      <c r="J785" s="18" t="s">
        <v>24</v>
      </c>
      <c r="K785" s="22"/>
      <c r="M785" s="22"/>
      <c r="N785" s="18">
        <v>5</v>
      </c>
      <c r="O785" s="23" t="s">
        <v>477</v>
      </c>
      <c r="P785" s="19" t="s">
        <v>45</v>
      </c>
    </row>
    <row r="786" spans="1:16">
      <c r="A786" s="2">
        <v>636</v>
      </c>
      <c r="B786" s="15">
        <v>41.67</v>
      </c>
      <c r="C786" s="2">
        <v>245</v>
      </c>
      <c r="D786" s="18">
        <v>0.79</v>
      </c>
      <c r="E786" s="5">
        <f t="shared" si="25"/>
        <v>1.15968140270297</v>
      </c>
      <c r="F786" s="19" t="s">
        <v>41</v>
      </c>
      <c r="G786" s="16">
        <f t="shared" si="24"/>
        <v>1.4404847612191</v>
      </c>
      <c r="H786" s="19" t="s">
        <v>481</v>
      </c>
      <c r="I786" s="18" t="s">
        <v>475</v>
      </c>
      <c r="J786" s="18" t="s">
        <v>24</v>
      </c>
      <c r="K786" s="22"/>
      <c r="M786" s="22"/>
      <c r="N786" s="18">
        <v>5</v>
      </c>
      <c r="O786" s="23" t="s">
        <v>477</v>
      </c>
      <c r="P786" s="19" t="s">
        <v>45</v>
      </c>
    </row>
    <row r="787" spans="1:16">
      <c r="A787" s="2">
        <v>482</v>
      </c>
      <c r="B787" s="15">
        <v>31.39</v>
      </c>
      <c r="C787" s="2">
        <v>209</v>
      </c>
      <c r="D787" s="18">
        <v>0.9</v>
      </c>
      <c r="E787" s="5">
        <f t="shared" si="25"/>
        <v>0.74525652189303</v>
      </c>
      <c r="F787" s="19" t="s">
        <v>41</v>
      </c>
      <c r="G787" s="16">
        <f t="shared" si="24"/>
        <v>1.39155782096209</v>
      </c>
      <c r="H787" s="19" t="s">
        <v>481</v>
      </c>
      <c r="I787" s="18" t="s">
        <v>475</v>
      </c>
      <c r="J787" s="18" t="s">
        <v>24</v>
      </c>
      <c r="K787" s="17"/>
      <c r="M787" s="22"/>
      <c r="N787" s="18">
        <v>5</v>
      </c>
      <c r="O787" s="23" t="s">
        <v>477</v>
      </c>
      <c r="P787" s="19" t="s">
        <v>45</v>
      </c>
    </row>
    <row r="788" spans="1:16">
      <c r="A788" s="2">
        <v>306</v>
      </c>
      <c r="B788" s="15">
        <v>22.68</v>
      </c>
      <c r="C788" s="2">
        <v>158</v>
      </c>
      <c r="D788" s="18">
        <v>1.12</v>
      </c>
      <c r="E788" s="5">
        <f t="shared" si="25"/>
        <v>0.300728458049887</v>
      </c>
      <c r="F788" s="19" t="s">
        <v>41</v>
      </c>
      <c r="G788" s="16">
        <f t="shared" si="24"/>
        <v>1.10070546737213</v>
      </c>
      <c r="H788" s="19" t="s">
        <v>481</v>
      </c>
      <c r="I788" s="18" t="s">
        <v>475</v>
      </c>
      <c r="J788" s="18" t="s">
        <v>24</v>
      </c>
      <c r="K788" s="17"/>
      <c r="M788" s="22"/>
      <c r="N788" s="18">
        <v>5</v>
      </c>
      <c r="O788" s="23" t="s">
        <v>477</v>
      </c>
      <c r="P788" s="19" t="s">
        <v>45</v>
      </c>
    </row>
    <row r="789" spans="1:16">
      <c r="A789" s="2">
        <v>789</v>
      </c>
      <c r="B789" s="15">
        <v>63.29</v>
      </c>
      <c r="C789" s="2">
        <v>266</v>
      </c>
      <c r="D789" s="18">
        <v>0.73</v>
      </c>
      <c r="E789" s="5">
        <f t="shared" si="25"/>
        <v>1.20832099251759</v>
      </c>
      <c r="F789" s="19" t="s">
        <v>41</v>
      </c>
      <c r="G789" s="16">
        <f t="shared" si="24"/>
        <v>1.11796492336862</v>
      </c>
      <c r="H789" s="19" t="s">
        <v>482</v>
      </c>
      <c r="I789" s="18" t="s">
        <v>475</v>
      </c>
      <c r="J789" s="18" t="s">
        <v>24</v>
      </c>
      <c r="K789" s="17"/>
      <c r="M789" s="22"/>
      <c r="N789" s="18">
        <v>5</v>
      </c>
      <c r="O789" s="23" t="s">
        <v>477</v>
      </c>
      <c r="P789" s="19" t="s">
        <v>45</v>
      </c>
    </row>
    <row r="790" spans="1:16">
      <c r="A790" s="2">
        <v>635</v>
      </c>
      <c r="B790" s="15">
        <v>57.67</v>
      </c>
      <c r="C790" s="2">
        <v>260</v>
      </c>
      <c r="D790" s="18">
        <v>0.77</v>
      </c>
      <c r="E790" s="5">
        <f t="shared" si="25"/>
        <v>0.966673347460585</v>
      </c>
      <c r="F790" s="19" t="s">
        <v>41</v>
      </c>
      <c r="G790" s="16">
        <f t="shared" si="24"/>
        <v>1.17218657881047</v>
      </c>
      <c r="H790" s="19" t="s">
        <v>482</v>
      </c>
      <c r="I790" s="18" t="s">
        <v>475</v>
      </c>
      <c r="J790" s="18" t="s">
        <v>24</v>
      </c>
      <c r="K790" s="17"/>
      <c r="M790" s="22"/>
      <c r="N790" s="18">
        <v>5</v>
      </c>
      <c r="O790" s="23" t="s">
        <v>477</v>
      </c>
      <c r="P790" s="19" t="s">
        <v>45</v>
      </c>
    </row>
    <row r="791" spans="1:16">
      <c r="A791" s="2">
        <v>479</v>
      </c>
      <c r="B791" s="15">
        <v>43.22</v>
      </c>
      <c r="C791" s="2">
        <v>222</v>
      </c>
      <c r="D791" s="18">
        <v>0.88</v>
      </c>
      <c r="E791" s="5">
        <f t="shared" si="25"/>
        <v>0.620688969753061</v>
      </c>
      <c r="F791" s="19" t="s">
        <v>41</v>
      </c>
      <c r="G791" s="16">
        <f t="shared" si="24"/>
        <v>1.14030541416011</v>
      </c>
      <c r="H791" s="19" t="s">
        <v>482</v>
      </c>
      <c r="I791" s="18" t="s">
        <v>475</v>
      </c>
      <c r="J791" s="18" t="s">
        <v>24</v>
      </c>
      <c r="K791" s="17"/>
      <c r="M791" s="22"/>
      <c r="N791" s="18">
        <v>5</v>
      </c>
      <c r="O791" s="23" t="s">
        <v>477</v>
      </c>
      <c r="P791" s="19" t="s">
        <v>45</v>
      </c>
    </row>
    <row r="792" spans="1:16">
      <c r="A792" s="2">
        <v>307</v>
      </c>
      <c r="B792" s="15">
        <v>29.07</v>
      </c>
      <c r="C792" s="2">
        <v>168</v>
      </c>
      <c r="D792" s="18">
        <v>1.07</v>
      </c>
      <c r="E792" s="5">
        <f t="shared" si="25"/>
        <v>0.278566013714881</v>
      </c>
      <c r="F792" s="19" t="s">
        <v>41</v>
      </c>
      <c r="G792" s="16">
        <f t="shared" si="24"/>
        <v>0.970897832817337</v>
      </c>
      <c r="H792" s="19" t="s">
        <v>482</v>
      </c>
      <c r="I792" s="18" t="s">
        <v>475</v>
      </c>
      <c r="J792" s="18" t="s">
        <v>24</v>
      </c>
      <c r="K792" s="17"/>
      <c r="M792" s="22"/>
      <c r="N792" s="18">
        <v>5</v>
      </c>
      <c r="O792" s="23" t="s">
        <v>477</v>
      </c>
      <c r="P792" s="19" t="s">
        <v>45</v>
      </c>
    </row>
    <row r="793" spans="1:16">
      <c r="A793" s="2">
        <v>792</v>
      </c>
      <c r="B793" s="15">
        <v>98.04</v>
      </c>
      <c r="C793" s="2">
        <v>291</v>
      </c>
      <c r="D793" s="18">
        <v>0.67</v>
      </c>
      <c r="E793" s="5">
        <f t="shared" si="25"/>
        <v>1.02101719066844</v>
      </c>
      <c r="F793" s="19" t="s">
        <v>41</v>
      </c>
      <c r="G793" s="16">
        <f t="shared" si="24"/>
        <v>0.863739290085679</v>
      </c>
      <c r="H793" s="19" t="s">
        <v>483</v>
      </c>
      <c r="I793" s="18" t="s">
        <v>475</v>
      </c>
      <c r="J793" s="18" t="s">
        <v>24</v>
      </c>
      <c r="K793" s="17"/>
      <c r="M793" s="22"/>
      <c r="N793" s="18">
        <v>5</v>
      </c>
      <c r="O793" s="23" t="s">
        <v>477</v>
      </c>
      <c r="P793" s="19" t="s">
        <v>45</v>
      </c>
    </row>
    <row r="794" spans="1:16">
      <c r="A794" s="2">
        <v>638</v>
      </c>
      <c r="B794" s="15">
        <v>78.31</v>
      </c>
      <c r="C794" s="2">
        <v>264</v>
      </c>
      <c r="D794" s="18">
        <v>0.72</v>
      </c>
      <c r="E794" s="5">
        <f t="shared" si="25"/>
        <v>0.788640020431618</v>
      </c>
      <c r="F794" s="19" t="s">
        <v>41</v>
      </c>
      <c r="G794" s="16">
        <f t="shared" si="24"/>
        <v>0.890001276976121</v>
      </c>
      <c r="H794" s="19" t="s">
        <v>483</v>
      </c>
      <c r="I794" s="18" t="s">
        <v>475</v>
      </c>
      <c r="J794" s="18" t="s">
        <v>24</v>
      </c>
      <c r="K794" s="17"/>
      <c r="M794" s="22"/>
      <c r="N794" s="18">
        <v>5</v>
      </c>
      <c r="O794" s="23" t="s">
        <v>477</v>
      </c>
      <c r="P794" s="19" t="s">
        <v>45</v>
      </c>
    </row>
    <row r="795" spans="1:16">
      <c r="A795" s="2">
        <v>481</v>
      </c>
      <c r="B795" s="15">
        <v>55.86</v>
      </c>
      <c r="C795" s="2">
        <v>228</v>
      </c>
      <c r="D795" s="18">
        <v>0.84</v>
      </c>
      <c r="E795" s="5">
        <f t="shared" si="25"/>
        <v>0.532886297376093</v>
      </c>
      <c r="F795" s="19" t="s">
        <v>41</v>
      </c>
      <c r="G795" s="16">
        <f t="shared" si="24"/>
        <v>0.930612244897959</v>
      </c>
      <c r="H795" s="19" t="s">
        <v>483</v>
      </c>
      <c r="I795" s="18" t="s">
        <v>475</v>
      </c>
      <c r="J795" s="18" t="s">
        <v>24</v>
      </c>
      <c r="K795" s="17"/>
      <c r="M795" s="22"/>
      <c r="N795" s="18">
        <v>5</v>
      </c>
      <c r="O795" s="23" t="s">
        <v>477</v>
      </c>
      <c r="P795" s="19" t="s">
        <v>45</v>
      </c>
    </row>
    <row r="796" spans="1:16">
      <c r="A796" s="2">
        <v>306</v>
      </c>
      <c r="B796" s="15">
        <v>39.21</v>
      </c>
      <c r="C796" s="2">
        <v>171</v>
      </c>
      <c r="D796" s="18">
        <v>1.02</v>
      </c>
      <c r="E796" s="5">
        <f t="shared" si="25"/>
        <v>0.223726090283091</v>
      </c>
      <c r="F796" s="19" t="s">
        <v>41</v>
      </c>
      <c r="G796" s="16">
        <f t="shared" si="24"/>
        <v>0.74575363427697</v>
      </c>
      <c r="H796" s="19" t="s">
        <v>483</v>
      </c>
      <c r="I796" s="18" t="s">
        <v>475</v>
      </c>
      <c r="J796" s="18" t="s">
        <v>24</v>
      </c>
      <c r="K796" s="17"/>
      <c r="M796" s="22"/>
      <c r="N796" s="18">
        <v>5</v>
      </c>
      <c r="O796" s="23" t="s">
        <v>476</v>
      </c>
      <c r="P796" s="19" t="s">
        <v>45</v>
      </c>
    </row>
    <row r="797" spans="1:16">
      <c r="A797" s="2">
        <v>1000</v>
      </c>
      <c r="B797" s="15">
        <v>45.8</v>
      </c>
      <c r="C797" s="2">
        <v>164</v>
      </c>
      <c r="D797" s="16">
        <v>0.715</v>
      </c>
      <c r="E797" s="5">
        <f t="shared" si="25"/>
        <v>0.821327144471249</v>
      </c>
      <c r="F797" s="18" t="s">
        <v>41</v>
      </c>
      <c r="G797" s="16">
        <f t="shared" si="24"/>
        <v>0.587248908296943</v>
      </c>
      <c r="H797" s="18" t="s">
        <v>484</v>
      </c>
      <c r="I797" s="18" t="s">
        <v>485</v>
      </c>
      <c r="J797" s="18" t="s">
        <v>19</v>
      </c>
      <c r="K797" s="17">
        <v>6058.93</v>
      </c>
      <c r="M797" s="17">
        <v>208</v>
      </c>
      <c r="N797" s="17">
        <v>26</v>
      </c>
      <c r="O797" s="23" t="s">
        <v>486</v>
      </c>
      <c r="P797" s="18" t="s">
        <v>487</v>
      </c>
    </row>
    <row r="798" spans="1:16">
      <c r="A798" s="2">
        <v>700</v>
      </c>
      <c r="B798" s="15">
        <v>34.6</v>
      </c>
      <c r="C798" s="2">
        <v>117</v>
      </c>
      <c r="D798" s="16">
        <v>0.816</v>
      </c>
      <c r="E798" s="5">
        <f t="shared" si="25"/>
        <v>0.339393488609317</v>
      </c>
      <c r="F798" s="18" t="s">
        <v>41</v>
      </c>
      <c r="G798" s="16">
        <f t="shared" si="24"/>
        <v>0.395635838150289</v>
      </c>
      <c r="H798" s="18" t="s">
        <v>484</v>
      </c>
      <c r="I798" s="18" t="s">
        <v>485</v>
      </c>
      <c r="J798" s="18" t="s">
        <v>19</v>
      </c>
      <c r="K798" s="17">
        <v>6058.93</v>
      </c>
      <c r="M798" s="17">
        <v>208</v>
      </c>
      <c r="N798" s="17">
        <v>26</v>
      </c>
      <c r="O798" s="23" t="s">
        <v>486</v>
      </c>
      <c r="P798" s="18" t="s">
        <v>487</v>
      </c>
    </row>
    <row r="799" spans="1:16">
      <c r="A799" s="2">
        <v>400</v>
      </c>
      <c r="B799" s="15">
        <v>23.2</v>
      </c>
      <c r="C799" s="2">
        <v>69</v>
      </c>
      <c r="D799" s="16">
        <v>0.844</v>
      </c>
      <c r="E799" s="5">
        <f t="shared" si="25"/>
        <v>0.097258538976957</v>
      </c>
      <c r="F799" s="18" t="s">
        <v>41</v>
      </c>
      <c r="G799" s="16">
        <f t="shared" si="24"/>
        <v>0.205215517241379</v>
      </c>
      <c r="H799" s="18" t="s">
        <v>484</v>
      </c>
      <c r="I799" s="18" t="s">
        <v>485</v>
      </c>
      <c r="J799" s="18" t="s">
        <v>19</v>
      </c>
      <c r="K799" s="17">
        <v>6058.93</v>
      </c>
      <c r="M799" s="17">
        <v>208</v>
      </c>
      <c r="N799" s="17">
        <v>26</v>
      </c>
      <c r="O799" s="23" t="s">
        <v>486</v>
      </c>
      <c r="P799" s="18" t="s">
        <v>487</v>
      </c>
    </row>
    <row r="800" spans="1:16">
      <c r="A800" s="2">
        <v>300</v>
      </c>
      <c r="B800" s="15">
        <v>20.4</v>
      </c>
      <c r="C800" s="2">
        <v>56</v>
      </c>
      <c r="D800" s="16">
        <v>0.84</v>
      </c>
      <c r="E800" s="5">
        <f t="shared" si="25"/>
        <v>0.0549019607843137</v>
      </c>
      <c r="F800" s="18" t="s">
        <v>41</v>
      </c>
      <c r="G800" s="16">
        <f t="shared" si="24"/>
        <v>0.153725490196078</v>
      </c>
      <c r="H800" s="18" t="s">
        <v>484</v>
      </c>
      <c r="I800" s="18" t="s">
        <v>485</v>
      </c>
      <c r="J800" s="18" t="s">
        <v>19</v>
      </c>
      <c r="K800" s="17">
        <v>6058.93</v>
      </c>
      <c r="M800" s="17">
        <v>208</v>
      </c>
      <c r="N800" s="17">
        <v>26</v>
      </c>
      <c r="O800" s="23" t="s">
        <v>486</v>
      </c>
      <c r="P800" s="18" t="s">
        <v>487</v>
      </c>
    </row>
    <row r="801" spans="1:16">
      <c r="A801" s="2">
        <v>874</v>
      </c>
      <c r="B801" s="15">
        <v>46.21</v>
      </c>
      <c r="C801" s="2">
        <v>219</v>
      </c>
      <c r="D801" s="18">
        <v>0.88</v>
      </c>
      <c r="E801" s="5">
        <f t="shared" si="25"/>
        <v>1.03081569317936</v>
      </c>
      <c r="F801" s="19" t="s">
        <v>41</v>
      </c>
      <c r="G801" s="16">
        <f t="shared" si="24"/>
        <v>1.03789223111881</v>
      </c>
      <c r="H801" s="18" t="s">
        <v>488</v>
      </c>
      <c r="I801" s="18" t="s">
        <v>336</v>
      </c>
      <c r="J801" s="18" t="s">
        <v>24</v>
      </c>
      <c r="K801" s="17"/>
      <c r="M801" s="19"/>
      <c r="N801" s="18">
        <v>4.98</v>
      </c>
      <c r="O801" s="23" t="s">
        <v>489</v>
      </c>
      <c r="P801" s="18" t="s">
        <v>45</v>
      </c>
    </row>
    <row r="802" spans="1:16">
      <c r="A802" s="2">
        <v>723</v>
      </c>
      <c r="B802" s="15">
        <v>47.98</v>
      </c>
      <c r="C802" s="2">
        <v>228</v>
      </c>
      <c r="D802" s="18">
        <v>0.94</v>
      </c>
      <c r="E802" s="5">
        <f t="shared" si="25"/>
        <v>0.833335521006093</v>
      </c>
      <c r="F802" s="19" t="s">
        <v>41</v>
      </c>
      <c r="G802" s="16">
        <f t="shared" si="24"/>
        <v>1.08345143809921</v>
      </c>
      <c r="H802" s="18" t="s">
        <v>488</v>
      </c>
      <c r="I802" s="18" t="s">
        <v>336</v>
      </c>
      <c r="J802" s="18" t="s">
        <v>24</v>
      </c>
      <c r="K802" s="17"/>
      <c r="M802" s="19"/>
      <c r="N802" s="18">
        <v>4.98</v>
      </c>
      <c r="O802" s="23" t="s">
        <v>489</v>
      </c>
      <c r="P802" s="18" t="s">
        <v>45</v>
      </c>
    </row>
    <row r="803" spans="1:16">
      <c r="A803" s="2">
        <v>524</v>
      </c>
      <c r="B803" s="15">
        <v>39.23</v>
      </c>
      <c r="C803" s="2">
        <v>201</v>
      </c>
      <c r="D803" s="18">
        <v>1.13</v>
      </c>
      <c r="E803" s="5">
        <f t="shared" si="25"/>
        <v>0.47755857784475</v>
      </c>
      <c r="F803" s="19" t="s">
        <v>41</v>
      </c>
      <c r="G803" s="16">
        <f t="shared" si="24"/>
        <v>1.02984960489421</v>
      </c>
      <c r="H803" s="18" t="s">
        <v>488</v>
      </c>
      <c r="I803" s="18" t="s">
        <v>336</v>
      </c>
      <c r="J803" s="18" t="s">
        <v>24</v>
      </c>
      <c r="K803" s="17"/>
      <c r="M803" s="19"/>
      <c r="N803" s="18">
        <v>4.98</v>
      </c>
      <c r="O803" s="23" t="s">
        <v>489</v>
      </c>
      <c r="P803" s="18" t="s">
        <v>45</v>
      </c>
    </row>
    <row r="804" spans="1:16">
      <c r="A804" s="2">
        <v>424</v>
      </c>
      <c r="B804" s="15">
        <v>32.25</v>
      </c>
      <c r="C804" s="2">
        <v>175</v>
      </c>
      <c r="D804" s="18">
        <v>1.28</v>
      </c>
      <c r="E804" s="5">
        <f t="shared" si="25"/>
        <v>0.314559108527132</v>
      </c>
      <c r="F804" s="19" t="s">
        <v>41</v>
      </c>
      <c r="G804" s="16">
        <f t="shared" si="24"/>
        <v>0.949612403100775</v>
      </c>
      <c r="H804" s="18" t="s">
        <v>488</v>
      </c>
      <c r="I804" s="18" t="s">
        <v>336</v>
      </c>
      <c r="J804" s="18" t="s">
        <v>24</v>
      </c>
      <c r="K804" s="17"/>
      <c r="M804" s="19"/>
      <c r="N804" s="18">
        <v>4.98</v>
      </c>
      <c r="O804" s="23" t="s">
        <v>489</v>
      </c>
      <c r="P804" s="18" t="s">
        <v>45</v>
      </c>
    </row>
    <row r="805" spans="1:16">
      <c r="A805" s="2">
        <v>300</v>
      </c>
      <c r="B805" s="15">
        <v>25.25</v>
      </c>
      <c r="C805" s="2">
        <v>136</v>
      </c>
      <c r="D805" s="18">
        <v>1.53</v>
      </c>
      <c r="E805" s="5">
        <f t="shared" si="25"/>
        <v>0.143630363036304</v>
      </c>
      <c r="F805" s="19" t="s">
        <v>41</v>
      </c>
      <c r="G805" s="16">
        <f t="shared" si="24"/>
        <v>0.732514851485148</v>
      </c>
      <c r="H805" s="18" t="s">
        <v>488</v>
      </c>
      <c r="I805" s="18" t="s">
        <v>336</v>
      </c>
      <c r="J805" s="18" t="s">
        <v>24</v>
      </c>
      <c r="K805" s="17"/>
      <c r="M805" s="19"/>
      <c r="N805" s="18">
        <v>4.98</v>
      </c>
      <c r="O805" s="23" t="s">
        <v>489</v>
      </c>
      <c r="P805" s="18" t="s">
        <v>45</v>
      </c>
    </row>
    <row r="806" spans="1:16">
      <c r="A806" s="2">
        <v>874</v>
      </c>
      <c r="B806" s="15">
        <v>28.45</v>
      </c>
      <c r="C806" s="2">
        <v>193</v>
      </c>
      <c r="D806" s="18">
        <v>1.08</v>
      </c>
      <c r="E806" s="5">
        <f t="shared" si="25"/>
        <v>1.05954650784352</v>
      </c>
      <c r="F806" s="19" t="s">
        <v>41</v>
      </c>
      <c r="G806" s="16">
        <f t="shared" si="24"/>
        <v>1.30927943760984</v>
      </c>
      <c r="H806" s="18" t="s">
        <v>490</v>
      </c>
      <c r="I806" s="18" t="s">
        <v>336</v>
      </c>
      <c r="J806" s="18" t="s">
        <v>24</v>
      </c>
      <c r="K806" s="17"/>
      <c r="M806" s="19"/>
      <c r="N806" s="18">
        <v>4.98</v>
      </c>
      <c r="O806" s="23" t="s">
        <v>489</v>
      </c>
      <c r="P806" s="18" t="s">
        <v>45</v>
      </c>
    </row>
    <row r="807" spans="1:16">
      <c r="A807" s="2">
        <v>723</v>
      </c>
      <c r="B807" s="15">
        <v>31.15</v>
      </c>
      <c r="C807" s="2">
        <v>199</v>
      </c>
      <c r="D807" s="18">
        <v>1.15</v>
      </c>
      <c r="E807" s="5">
        <f t="shared" si="25"/>
        <v>0.799260883522926</v>
      </c>
      <c r="F807" s="19" t="s">
        <v>41</v>
      </c>
      <c r="G807" s="16">
        <f t="shared" si="24"/>
        <v>1.27130016051364</v>
      </c>
      <c r="H807" s="18" t="s">
        <v>490</v>
      </c>
      <c r="I807" s="18" t="s">
        <v>336</v>
      </c>
      <c r="J807" s="18" t="s">
        <v>24</v>
      </c>
      <c r="K807" s="17"/>
      <c r="M807" s="19"/>
      <c r="N807" s="18">
        <v>4.98</v>
      </c>
      <c r="O807" s="23" t="s">
        <v>489</v>
      </c>
      <c r="P807" s="18" t="s">
        <v>45</v>
      </c>
    </row>
    <row r="808" spans="1:16">
      <c r="A808" s="2">
        <v>524</v>
      </c>
      <c r="B808" s="15">
        <v>26.25</v>
      </c>
      <c r="C808" s="2">
        <v>178</v>
      </c>
      <c r="D808" s="18">
        <v>1.37</v>
      </c>
      <c r="E808" s="5">
        <f t="shared" si="25"/>
        <v>0.461659117135905</v>
      </c>
      <c r="F808" s="19" t="s">
        <v>41</v>
      </c>
      <c r="G808" s="16">
        <f t="shared" si="24"/>
        <v>1.20700952380952</v>
      </c>
      <c r="H808" s="18" t="s">
        <v>490</v>
      </c>
      <c r="I808" s="18" t="s">
        <v>336</v>
      </c>
      <c r="J808" s="18" t="s">
        <v>24</v>
      </c>
      <c r="K808" s="17"/>
      <c r="M808" s="19"/>
      <c r="N808" s="18">
        <v>4.98</v>
      </c>
      <c r="O808" s="23" t="s">
        <v>489</v>
      </c>
      <c r="P808" s="18" t="s">
        <v>45</v>
      </c>
    </row>
    <row r="809" spans="1:16">
      <c r="A809" s="2">
        <v>424</v>
      </c>
      <c r="B809" s="15">
        <v>22.27</v>
      </c>
      <c r="C809" s="2">
        <v>154</v>
      </c>
      <c r="D809" s="18">
        <v>1.54</v>
      </c>
      <c r="E809" s="5">
        <f t="shared" si="25"/>
        <v>0.293201616524472</v>
      </c>
      <c r="F809" s="19" t="s">
        <v>41</v>
      </c>
      <c r="G809" s="16">
        <f t="shared" si="24"/>
        <v>1.06493039964077</v>
      </c>
      <c r="H809" s="18" t="s">
        <v>490</v>
      </c>
      <c r="I809" s="18" t="s">
        <v>336</v>
      </c>
      <c r="J809" s="18" t="s">
        <v>24</v>
      </c>
      <c r="K809" s="17"/>
      <c r="M809" s="19"/>
      <c r="N809" s="18">
        <v>4.98</v>
      </c>
      <c r="O809" s="23" t="s">
        <v>489</v>
      </c>
      <c r="P809" s="18" t="s">
        <v>45</v>
      </c>
    </row>
    <row r="810" spans="1:16">
      <c r="A810" s="2">
        <v>300</v>
      </c>
      <c r="B810" s="15">
        <v>17.24</v>
      </c>
      <c r="C810" s="2">
        <v>123</v>
      </c>
      <c r="D810" s="18">
        <v>1.87</v>
      </c>
      <c r="E810" s="5">
        <f t="shared" si="25"/>
        <v>0.14078377607107</v>
      </c>
      <c r="F810" s="19" t="s">
        <v>41</v>
      </c>
      <c r="G810" s="16">
        <f t="shared" si="24"/>
        <v>0.877552204176334</v>
      </c>
      <c r="H810" s="18" t="s">
        <v>490</v>
      </c>
      <c r="I810" s="18" t="s">
        <v>336</v>
      </c>
      <c r="J810" s="18" t="s">
        <v>24</v>
      </c>
      <c r="K810" s="17"/>
      <c r="M810" s="19"/>
      <c r="N810" s="18">
        <v>4.98</v>
      </c>
      <c r="O810" s="23" t="s">
        <v>489</v>
      </c>
      <c r="P810" s="18" t="s">
        <v>45</v>
      </c>
    </row>
    <row r="811" spans="1:16">
      <c r="A811" s="2">
        <v>874</v>
      </c>
      <c r="B811" s="15">
        <v>21.99</v>
      </c>
      <c r="C811" s="2">
        <v>172</v>
      </c>
      <c r="D811" s="18">
        <v>1.24</v>
      </c>
      <c r="E811" s="5">
        <f t="shared" si="25"/>
        <v>0.948246857075797</v>
      </c>
      <c r="F811" s="19" t="s">
        <v>41</v>
      </c>
      <c r="G811" s="16">
        <f t="shared" si="24"/>
        <v>1.34533879035925</v>
      </c>
      <c r="H811" s="18" t="s">
        <v>491</v>
      </c>
      <c r="I811" s="18" t="s">
        <v>336</v>
      </c>
      <c r="J811" s="18" t="s">
        <v>24</v>
      </c>
      <c r="K811" s="17"/>
      <c r="M811" s="19"/>
      <c r="N811" s="18">
        <v>4.98</v>
      </c>
      <c r="O811" s="23" t="s">
        <v>489</v>
      </c>
      <c r="P811" s="18" t="s">
        <v>45</v>
      </c>
    </row>
    <row r="812" spans="1:16">
      <c r="A812" s="2">
        <v>723</v>
      </c>
      <c r="B812" s="15">
        <v>23.81</v>
      </c>
      <c r="C812" s="2">
        <v>186</v>
      </c>
      <c r="D812" s="18">
        <v>1.28</v>
      </c>
      <c r="E812" s="5">
        <f t="shared" si="25"/>
        <v>0.820719629357413</v>
      </c>
      <c r="F812" s="19" t="s">
        <v>41</v>
      </c>
      <c r="G812" s="16">
        <f t="shared" si="24"/>
        <v>1.4530029399412</v>
      </c>
      <c r="H812" s="18" t="s">
        <v>491</v>
      </c>
      <c r="I812" s="18" t="s">
        <v>336</v>
      </c>
      <c r="J812" s="18" t="s">
        <v>24</v>
      </c>
      <c r="K812" s="17"/>
      <c r="M812" s="19"/>
      <c r="N812" s="18">
        <v>4.98</v>
      </c>
      <c r="O812" s="23" t="s">
        <v>489</v>
      </c>
      <c r="P812" s="18" t="s">
        <v>45</v>
      </c>
    </row>
    <row r="813" spans="1:16">
      <c r="A813" s="2">
        <v>524</v>
      </c>
      <c r="B813" s="15">
        <v>21.23</v>
      </c>
      <c r="C813" s="2">
        <v>172</v>
      </c>
      <c r="D813" s="18">
        <v>1.51</v>
      </c>
      <c r="E813" s="5">
        <f t="shared" si="25"/>
        <v>0.483572103701809</v>
      </c>
      <c r="F813" s="19" t="s">
        <v>41</v>
      </c>
      <c r="G813" s="16">
        <f t="shared" si="24"/>
        <v>1.39349976448422</v>
      </c>
      <c r="H813" s="18" t="s">
        <v>491</v>
      </c>
      <c r="I813" s="18" t="s">
        <v>336</v>
      </c>
      <c r="J813" s="18" t="s">
        <v>24</v>
      </c>
      <c r="K813" s="17"/>
      <c r="M813" s="19"/>
      <c r="N813" s="18">
        <v>4.98</v>
      </c>
      <c r="O813" s="23" t="s">
        <v>489</v>
      </c>
      <c r="P813" s="18" t="s">
        <v>45</v>
      </c>
    </row>
    <row r="814" spans="1:16">
      <c r="A814" s="2">
        <v>424</v>
      </c>
      <c r="B814" s="15">
        <v>17.38</v>
      </c>
      <c r="C814" s="2">
        <v>149</v>
      </c>
      <c r="D814" s="18">
        <v>1.72</v>
      </c>
      <c r="E814" s="5">
        <f t="shared" si="25"/>
        <v>0.314890946557123</v>
      </c>
      <c r="F814" s="19" t="s">
        <v>41</v>
      </c>
      <c r="G814" s="16">
        <f t="shared" si="24"/>
        <v>1.27738780207135</v>
      </c>
      <c r="H814" s="18" t="s">
        <v>491</v>
      </c>
      <c r="I814" s="18" t="s">
        <v>336</v>
      </c>
      <c r="J814" s="18" t="s">
        <v>24</v>
      </c>
      <c r="K814" s="17"/>
      <c r="M814" s="19"/>
      <c r="N814" s="18">
        <v>4.98</v>
      </c>
      <c r="O814" s="23" t="s">
        <v>489</v>
      </c>
      <c r="P814" s="18" t="s">
        <v>45</v>
      </c>
    </row>
    <row r="815" ht="15" customHeight="1" spans="1:16">
      <c r="A815" s="2">
        <v>300</v>
      </c>
      <c r="B815" s="15">
        <v>13.22</v>
      </c>
      <c r="C815" s="2">
        <v>120</v>
      </c>
      <c r="D815" s="18">
        <v>2.06</v>
      </c>
      <c r="E815" s="5">
        <f t="shared" si="25"/>
        <v>0.158629907612767</v>
      </c>
      <c r="F815" s="19" t="s">
        <v>41</v>
      </c>
      <c r="G815" s="16">
        <f t="shared" si="24"/>
        <v>1.089258698941</v>
      </c>
      <c r="H815" s="18" t="s">
        <v>491</v>
      </c>
      <c r="I815" s="18" t="s">
        <v>336</v>
      </c>
      <c r="J815" s="18" t="s">
        <v>24</v>
      </c>
      <c r="K815" s="17"/>
      <c r="M815" s="19"/>
      <c r="N815" s="18">
        <v>4.98</v>
      </c>
      <c r="O815" s="23" t="s">
        <v>489</v>
      </c>
      <c r="P815" s="18" t="s">
        <v>45</v>
      </c>
    </row>
    <row r="816" ht="15" customHeight="1" spans="1:16">
      <c r="A816" s="2">
        <v>874</v>
      </c>
      <c r="B816" s="15">
        <v>14.99</v>
      </c>
      <c r="C816" s="2">
        <v>151</v>
      </c>
      <c r="D816" s="18">
        <v>1.76</v>
      </c>
      <c r="E816" s="5">
        <f t="shared" si="25"/>
        <v>0.755354857783977</v>
      </c>
      <c r="F816" s="19" t="s">
        <v>41</v>
      </c>
      <c r="G816" s="16">
        <f t="shared" si="24"/>
        <v>1.52108072048032</v>
      </c>
      <c r="H816" s="18" t="s">
        <v>492</v>
      </c>
      <c r="I816" s="18" t="s">
        <v>336</v>
      </c>
      <c r="J816" s="18" t="s">
        <v>24</v>
      </c>
      <c r="K816" s="17"/>
      <c r="M816" s="19"/>
      <c r="N816" s="18">
        <v>4.98</v>
      </c>
      <c r="O816" s="23" t="s">
        <v>489</v>
      </c>
      <c r="P816" s="18" t="s">
        <v>45</v>
      </c>
    </row>
    <row r="817" ht="15" customHeight="1" spans="1:16">
      <c r="A817" s="2">
        <v>723</v>
      </c>
      <c r="B817" s="15">
        <v>15.28</v>
      </c>
      <c r="C817" s="2">
        <v>161</v>
      </c>
      <c r="D817" s="18">
        <v>1.71</v>
      </c>
      <c r="E817" s="5">
        <f t="shared" si="25"/>
        <v>0.717250045926334</v>
      </c>
      <c r="F817" s="19" t="s">
        <v>41</v>
      </c>
      <c r="G817" s="16">
        <f t="shared" si="24"/>
        <v>1.69640052356021</v>
      </c>
      <c r="H817" s="18" t="s">
        <v>492</v>
      </c>
      <c r="I817" s="18" t="s">
        <v>336</v>
      </c>
      <c r="J817" s="18" t="s">
        <v>24</v>
      </c>
      <c r="K817" s="17"/>
      <c r="M817" s="19"/>
      <c r="N817" s="18">
        <v>4.98</v>
      </c>
      <c r="O817" s="23" t="s">
        <v>489</v>
      </c>
      <c r="P817" s="18" t="s">
        <v>45</v>
      </c>
    </row>
    <row r="818" ht="15" customHeight="1" spans="1:16">
      <c r="A818" s="2">
        <v>524</v>
      </c>
      <c r="B818" s="15">
        <v>12.58</v>
      </c>
      <c r="C818" s="2">
        <v>145</v>
      </c>
      <c r="D818" s="18">
        <v>2.01</v>
      </c>
      <c r="E818" s="5">
        <f t="shared" si="25"/>
        <v>0.435703042814544</v>
      </c>
      <c r="F818" s="19" t="s">
        <v>41</v>
      </c>
      <c r="G818" s="16">
        <f t="shared" si="24"/>
        <v>1.67130365659777</v>
      </c>
      <c r="H818" s="18" t="s">
        <v>492</v>
      </c>
      <c r="I818" s="18" t="s">
        <v>336</v>
      </c>
      <c r="J818" s="18" t="s">
        <v>24</v>
      </c>
      <c r="K818" s="17"/>
      <c r="M818" s="19"/>
      <c r="N818" s="18">
        <v>4.98</v>
      </c>
      <c r="O818" s="23" t="s">
        <v>489</v>
      </c>
      <c r="P818" s="18" t="s">
        <v>45</v>
      </c>
    </row>
    <row r="819" spans="1:16">
      <c r="A819" s="2">
        <v>424</v>
      </c>
      <c r="B819" s="15">
        <v>10.2</v>
      </c>
      <c r="C819" s="2">
        <v>125</v>
      </c>
      <c r="D819" s="18">
        <v>2.37</v>
      </c>
      <c r="E819" s="5">
        <f t="shared" si="25"/>
        <v>0.27405476958716</v>
      </c>
      <c r="F819" s="19" t="s">
        <v>41</v>
      </c>
      <c r="G819" s="16">
        <f t="shared" si="24"/>
        <v>1.53186274509804</v>
      </c>
      <c r="H819" s="18" t="s">
        <v>492</v>
      </c>
      <c r="I819" s="18" t="s">
        <v>336</v>
      </c>
      <c r="J819" s="18" t="s">
        <v>24</v>
      </c>
      <c r="K819" s="17"/>
      <c r="L819" s="22"/>
      <c r="M819" s="19"/>
      <c r="N819" s="18">
        <v>4.98</v>
      </c>
      <c r="O819" s="23" t="s">
        <v>489</v>
      </c>
      <c r="P819" s="18" t="s">
        <v>45</v>
      </c>
    </row>
    <row r="820" spans="1:16">
      <c r="A820" s="2">
        <v>300</v>
      </c>
      <c r="B820" s="15">
        <v>7.52</v>
      </c>
      <c r="C820" s="2">
        <v>99</v>
      </c>
      <c r="D820" s="18">
        <v>3.01</v>
      </c>
      <c r="E820" s="5">
        <f t="shared" si="25"/>
        <v>0.129899448646356</v>
      </c>
      <c r="F820" s="19" t="s">
        <v>41</v>
      </c>
      <c r="G820" s="16">
        <f t="shared" si="24"/>
        <v>1.30332446808511</v>
      </c>
      <c r="H820" s="18" t="s">
        <v>492</v>
      </c>
      <c r="I820" s="18" t="s">
        <v>336</v>
      </c>
      <c r="J820" s="18" t="s">
        <v>24</v>
      </c>
      <c r="K820" s="17"/>
      <c r="M820" s="19"/>
      <c r="N820" s="18">
        <v>4.98</v>
      </c>
      <c r="O820" s="23" t="s">
        <v>489</v>
      </c>
      <c r="P820" s="18" t="s">
        <v>45</v>
      </c>
    </row>
    <row r="821" spans="1:16">
      <c r="A821" s="2">
        <v>783</v>
      </c>
      <c r="B821" s="15">
        <v>7.75</v>
      </c>
      <c r="C821" s="2">
        <v>119</v>
      </c>
      <c r="D821" s="18">
        <v>2.59</v>
      </c>
      <c r="E821" s="5">
        <f t="shared" si="25"/>
        <v>0.552400697471665</v>
      </c>
      <c r="F821" s="19" t="s">
        <v>41</v>
      </c>
      <c r="G821" s="16">
        <f t="shared" si="24"/>
        <v>1.82722580645161</v>
      </c>
      <c r="H821" s="19" t="s">
        <v>493</v>
      </c>
      <c r="I821" s="18" t="s">
        <v>475</v>
      </c>
      <c r="J821" s="18" t="s">
        <v>24</v>
      </c>
      <c r="K821" s="17"/>
      <c r="M821" s="22"/>
      <c r="N821" s="18">
        <v>5</v>
      </c>
      <c r="O821" s="27" t="s">
        <v>476</v>
      </c>
      <c r="P821" s="19" t="s">
        <v>494</v>
      </c>
    </row>
    <row r="822" spans="1:16">
      <c r="A822" s="2">
        <v>632</v>
      </c>
      <c r="B822" s="15">
        <v>5.71</v>
      </c>
      <c r="C822" s="2">
        <v>97</v>
      </c>
      <c r="D822" s="18">
        <v>2.94</v>
      </c>
      <c r="E822" s="5">
        <f t="shared" si="25"/>
        <v>0.354223286512503</v>
      </c>
      <c r="F822" s="19" t="s">
        <v>41</v>
      </c>
      <c r="G822" s="16">
        <f t="shared" si="24"/>
        <v>1.64781085814361</v>
      </c>
      <c r="H822" s="19" t="s">
        <v>493</v>
      </c>
      <c r="I822" s="18" t="s">
        <v>475</v>
      </c>
      <c r="J822" s="18" t="s">
        <v>24</v>
      </c>
      <c r="K822" s="17"/>
      <c r="M822" s="22"/>
      <c r="N822" s="18">
        <v>5</v>
      </c>
      <c r="O822" s="27" t="s">
        <v>476</v>
      </c>
      <c r="P822" s="19" t="s">
        <v>494</v>
      </c>
    </row>
    <row r="823" spans="1:16">
      <c r="A823" s="2">
        <v>478</v>
      </c>
      <c r="B823" s="15">
        <v>4.27</v>
      </c>
      <c r="C823" s="2">
        <v>76</v>
      </c>
      <c r="D823" s="18">
        <v>3.45</v>
      </c>
      <c r="E823" s="5">
        <f t="shared" si="25"/>
        <v>0.187416624240573</v>
      </c>
      <c r="F823" s="19" t="s">
        <v>41</v>
      </c>
      <c r="G823" s="16">
        <f t="shared" si="24"/>
        <v>1.35269320843091</v>
      </c>
      <c r="H823" s="19" t="s">
        <v>493</v>
      </c>
      <c r="I823" s="18" t="s">
        <v>475</v>
      </c>
      <c r="J823" s="18" t="s">
        <v>24</v>
      </c>
      <c r="K823" s="17"/>
      <c r="M823" s="22"/>
      <c r="N823" s="18">
        <v>5</v>
      </c>
      <c r="O823" s="27" t="s">
        <v>476</v>
      </c>
      <c r="P823" s="19" t="s">
        <v>494</v>
      </c>
    </row>
    <row r="824" spans="1:16">
      <c r="A824" s="2">
        <v>307</v>
      </c>
      <c r="B824" s="15">
        <v>3.19</v>
      </c>
      <c r="C824" s="2">
        <v>53</v>
      </c>
      <c r="D824" s="18">
        <v>3.9</v>
      </c>
      <c r="E824" s="5">
        <f t="shared" si="25"/>
        <v>0.0693162125231091</v>
      </c>
      <c r="F824" s="19" t="s">
        <v>41</v>
      </c>
      <c r="G824" s="16">
        <f t="shared" si="24"/>
        <v>0.880564263322884</v>
      </c>
      <c r="H824" s="19" t="s">
        <v>493</v>
      </c>
      <c r="I824" s="18" t="s">
        <v>475</v>
      </c>
      <c r="J824" s="18" t="s">
        <v>24</v>
      </c>
      <c r="K824" s="17"/>
      <c r="M824" s="22"/>
      <c r="N824" s="18">
        <v>5</v>
      </c>
      <c r="O824" s="27" t="s">
        <v>476</v>
      </c>
      <c r="P824" s="19" t="s">
        <v>494</v>
      </c>
    </row>
    <row r="825" spans="1:16">
      <c r="A825" s="2">
        <v>1000</v>
      </c>
      <c r="B825" s="15">
        <v>28.2</v>
      </c>
      <c r="C825" s="2">
        <v>-200</v>
      </c>
      <c r="D825" s="16">
        <v>6.23</v>
      </c>
      <c r="E825" s="5">
        <f t="shared" si="25"/>
        <v>0.227678927176895</v>
      </c>
      <c r="F825" s="18" t="s">
        <v>30</v>
      </c>
      <c r="G825" s="16">
        <f t="shared" si="24"/>
        <v>1.41843971631206</v>
      </c>
      <c r="H825" s="18" t="s">
        <v>495</v>
      </c>
      <c r="I825" s="18" t="s">
        <v>131</v>
      </c>
      <c r="J825" s="18" t="s">
        <v>24</v>
      </c>
      <c r="K825" s="17">
        <v>47.62</v>
      </c>
      <c r="M825" s="17">
        <v>4</v>
      </c>
      <c r="N825" s="17">
        <v>2</v>
      </c>
      <c r="O825" s="23" t="s">
        <v>496</v>
      </c>
      <c r="P825" s="18" t="s">
        <v>497</v>
      </c>
    </row>
    <row r="826" spans="1:16">
      <c r="A826" s="2">
        <v>700</v>
      </c>
      <c r="B826" s="15">
        <v>20.9</v>
      </c>
      <c r="C826" s="2">
        <v>-196</v>
      </c>
      <c r="D826" s="16">
        <v>14.3</v>
      </c>
      <c r="E826" s="5">
        <f t="shared" si="25"/>
        <v>0.0899762438518419</v>
      </c>
      <c r="F826" s="18" t="s">
        <v>30</v>
      </c>
      <c r="G826" s="16">
        <f t="shared" si="24"/>
        <v>1.83808612440191</v>
      </c>
      <c r="H826" s="18" t="s">
        <v>495</v>
      </c>
      <c r="I826" s="18" t="s">
        <v>131</v>
      </c>
      <c r="J826" s="18" t="s">
        <v>24</v>
      </c>
      <c r="K826" s="17">
        <v>47.62</v>
      </c>
      <c r="M826" s="17">
        <v>4</v>
      </c>
      <c r="N826" s="17">
        <v>2</v>
      </c>
      <c r="O826" s="23" t="s">
        <v>496</v>
      </c>
      <c r="P826" s="18" t="s">
        <v>497</v>
      </c>
    </row>
    <row r="827" spans="1:16">
      <c r="A827" s="2">
        <v>400</v>
      </c>
      <c r="B827" s="15">
        <v>15.5</v>
      </c>
      <c r="C827" s="2">
        <v>-174</v>
      </c>
      <c r="D827" s="16">
        <v>20.25</v>
      </c>
      <c r="E827" s="5">
        <f t="shared" si="25"/>
        <v>0.0385835125448029</v>
      </c>
      <c r="F827" s="18" t="s">
        <v>30</v>
      </c>
      <c r="G827" s="16">
        <f t="shared" si="24"/>
        <v>1.95329032258065</v>
      </c>
      <c r="H827" s="18" t="s">
        <v>495</v>
      </c>
      <c r="I827" s="18" t="s">
        <v>131</v>
      </c>
      <c r="J827" s="18" t="s">
        <v>24</v>
      </c>
      <c r="K827" s="17">
        <v>47.62</v>
      </c>
      <c r="M827" s="17">
        <v>4</v>
      </c>
      <c r="N827" s="17">
        <v>2</v>
      </c>
      <c r="O827" s="23" t="s">
        <v>496</v>
      </c>
      <c r="P827" s="18" t="s">
        <v>497</v>
      </c>
    </row>
    <row r="828" spans="1:16">
      <c r="A828" s="2">
        <v>300</v>
      </c>
      <c r="B828" s="15">
        <v>13.2</v>
      </c>
      <c r="C828" s="2">
        <v>-175</v>
      </c>
      <c r="D828" s="16">
        <v>34.5</v>
      </c>
      <c r="E828" s="5">
        <f t="shared" si="25"/>
        <v>0.0201745718050066</v>
      </c>
      <c r="F828" s="18" t="s">
        <v>30</v>
      </c>
      <c r="G828" s="16">
        <f t="shared" si="24"/>
        <v>2.32007575757576</v>
      </c>
      <c r="H828" s="18" t="s">
        <v>495</v>
      </c>
      <c r="I828" s="18" t="s">
        <v>131</v>
      </c>
      <c r="J828" s="18" t="s">
        <v>24</v>
      </c>
      <c r="K828" s="17">
        <v>47.62</v>
      </c>
      <c r="M828" s="17">
        <v>4</v>
      </c>
      <c r="N828" s="17">
        <v>2</v>
      </c>
      <c r="O828" s="23" t="s">
        <v>496</v>
      </c>
      <c r="P828" s="18" t="s">
        <v>497</v>
      </c>
    </row>
    <row r="829" spans="1:16">
      <c r="A829" s="2">
        <v>1000</v>
      </c>
      <c r="B829" s="15">
        <v>18.2</v>
      </c>
      <c r="C829" s="2">
        <v>-175</v>
      </c>
      <c r="D829" s="16">
        <v>7.92</v>
      </c>
      <c r="E829" s="5">
        <f t="shared" si="25"/>
        <v>0.21246114996115</v>
      </c>
      <c r="F829" s="18" t="s">
        <v>30</v>
      </c>
      <c r="G829" s="16">
        <f t="shared" si="24"/>
        <v>1.68269230769231</v>
      </c>
      <c r="H829" s="18" t="s">
        <v>498</v>
      </c>
      <c r="I829" s="18" t="s">
        <v>131</v>
      </c>
      <c r="J829" s="18" t="s">
        <v>24</v>
      </c>
      <c r="K829" s="17">
        <v>47.62</v>
      </c>
      <c r="M829" s="17">
        <v>4</v>
      </c>
      <c r="N829" s="17">
        <v>2</v>
      </c>
      <c r="O829" s="23" t="s">
        <v>496</v>
      </c>
      <c r="P829" s="18" t="s">
        <v>497</v>
      </c>
    </row>
    <row r="830" spans="1:16">
      <c r="A830" s="2">
        <v>700</v>
      </c>
      <c r="B830" s="15">
        <v>14.8</v>
      </c>
      <c r="C830" s="2">
        <v>-171</v>
      </c>
      <c r="D830" s="16">
        <v>12.4</v>
      </c>
      <c r="E830" s="5">
        <f t="shared" si="25"/>
        <v>0.111533892763731</v>
      </c>
      <c r="F830" s="18" t="s">
        <v>30</v>
      </c>
      <c r="G830" s="16">
        <f t="shared" si="24"/>
        <v>1.97574324324324</v>
      </c>
      <c r="H830" s="18" t="s">
        <v>498</v>
      </c>
      <c r="I830" s="18" t="s">
        <v>131</v>
      </c>
      <c r="J830" s="18" t="s">
        <v>24</v>
      </c>
      <c r="K830" s="17">
        <v>47.62</v>
      </c>
      <c r="M830" s="17">
        <v>4</v>
      </c>
      <c r="N830" s="17">
        <v>2</v>
      </c>
      <c r="O830" s="23" t="s">
        <v>496</v>
      </c>
      <c r="P830" s="18" t="s">
        <v>497</v>
      </c>
    </row>
    <row r="831" spans="1:16">
      <c r="A831" s="2">
        <v>400</v>
      </c>
      <c r="B831" s="15">
        <v>12.9</v>
      </c>
      <c r="C831" s="2">
        <v>-148</v>
      </c>
      <c r="D831" s="16">
        <v>27.2</v>
      </c>
      <c r="E831" s="5">
        <f t="shared" si="25"/>
        <v>0.0249703602371181</v>
      </c>
      <c r="F831" s="18" t="s">
        <v>30</v>
      </c>
      <c r="G831" s="16">
        <f t="shared" si="24"/>
        <v>1.69798449612403</v>
      </c>
      <c r="H831" s="18" t="s">
        <v>498</v>
      </c>
      <c r="I831" s="18" t="s">
        <v>131</v>
      </c>
      <c r="J831" s="18" t="s">
        <v>24</v>
      </c>
      <c r="K831" s="17">
        <v>47.62</v>
      </c>
      <c r="M831" s="17">
        <v>4</v>
      </c>
      <c r="N831" s="17">
        <v>2</v>
      </c>
      <c r="O831" s="23" t="s">
        <v>496</v>
      </c>
      <c r="P831" s="18" t="s">
        <v>497</v>
      </c>
    </row>
    <row r="832" spans="1:16">
      <c r="A832" s="2">
        <v>300</v>
      </c>
      <c r="B832" s="15">
        <v>12</v>
      </c>
      <c r="C832" s="2">
        <v>-138</v>
      </c>
      <c r="D832" s="16">
        <v>40.29</v>
      </c>
      <c r="E832" s="5">
        <f t="shared" si="25"/>
        <v>0.0118168279970216</v>
      </c>
      <c r="F832" s="18" t="s">
        <v>30</v>
      </c>
      <c r="G832" s="16">
        <f t="shared" si="24"/>
        <v>1.587</v>
      </c>
      <c r="H832" s="18" t="s">
        <v>498</v>
      </c>
      <c r="I832" s="18" t="s">
        <v>131</v>
      </c>
      <c r="J832" s="18" t="s">
        <v>24</v>
      </c>
      <c r="K832" s="17">
        <v>47.62</v>
      </c>
      <c r="M832" s="17">
        <v>4</v>
      </c>
      <c r="N832" s="17">
        <v>2</v>
      </c>
      <c r="O832" s="23" t="s">
        <v>496</v>
      </c>
      <c r="P832" s="18" t="s">
        <v>497</v>
      </c>
    </row>
    <row r="833" spans="1:16">
      <c r="A833" s="2">
        <v>1000</v>
      </c>
      <c r="B833" s="15">
        <v>87.1</v>
      </c>
      <c r="C833" s="2">
        <v>-232</v>
      </c>
      <c r="D833" s="16">
        <v>8.25</v>
      </c>
      <c r="E833" s="5">
        <f t="shared" si="25"/>
        <v>0.0749038026649967</v>
      </c>
      <c r="F833" s="18" t="s">
        <v>30</v>
      </c>
      <c r="G833" s="16">
        <f t="shared" si="24"/>
        <v>0.617956371986223</v>
      </c>
      <c r="H833" s="18" t="s">
        <v>499</v>
      </c>
      <c r="I833" s="18" t="s">
        <v>131</v>
      </c>
      <c r="J833" s="18" t="s">
        <v>24</v>
      </c>
      <c r="K833" s="17">
        <v>47.62</v>
      </c>
      <c r="M833" s="17">
        <v>4</v>
      </c>
      <c r="N833" s="17">
        <v>2</v>
      </c>
      <c r="O833" s="23" t="s">
        <v>496</v>
      </c>
      <c r="P833" s="18" t="s">
        <v>497</v>
      </c>
    </row>
    <row r="834" spans="1:16">
      <c r="A834" s="2">
        <v>700</v>
      </c>
      <c r="B834" s="15">
        <v>91.2</v>
      </c>
      <c r="C834" s="2">
        <v>-166</v>
      </c>
      <c r="D834" s="16">
        <v>13.525</v>
      </c>
      <c r="E834" s="5">
        <f t="shared" si="25"/>
        <v>0.0156380322340046</v>
      </c>
      <c r="F834" s="18" t="s">
        <v>30</v>
      </c>
      <c r="G834" s="16">
        <f t="shared" ref="G834:G897" si="26">C834*C834/B834/1000</f>
        <v>0.302149122807018</v>
      </c>
      <c r="H834" s="18" t="s">
        <v>499</v>
      </c>
      <c r="I834" s="18" t="s">
        <v>131</v>
      </c>
      <c r="J834" s="18" t="s">
        <v>24</v>
      </c>
      <c r="K834" s="17">
        <v>47.62</v>
      </c>
      <c r="M834" s="17">
        <v>4</v>
      </c>
      <c r="N834" s="17">
        <v>2</v>
      </c>
      <c r="O834" s="23" t="s">
        <v>496</v>
      </c>
      <c r="P834" s="18" t="s">
        <v>497</v>
      </c>
    </row>
    <row r="835" spans="1:16">
      <c r="A835" s="2">
        <v>400</v>
      </c>
      <c r="B835" s="15">
        <v>61.7</v>
      </c>
      <c r="C835" s="2">
        <v>-191</v>
      </c>
      <c r="D835" s="16">
        <v>30.21</v>
      </c>
      <c r="E835" s="5">
        <f t="shared" ref="E835:E898" si="27">C835*C835*A835/B835/D835/1000000</f>
        <v>0.00782872137071832</v>
      </c>
      <c r="F835" s="18" t="s">
        <v>30</v>
      </c>
      <c r="G835" s="16">
        <f t="shared" si="26"/>
        <v>0.591264181523501</v>
      </c>
      <c r="H835" s="18" t="s">
        <v>499</v>
      </c>
      <c r="I835" s="18" t="s">
        <v>131</v>
      </c>
      <c r="J835" s="18" t="s">
        <v>24</v>
      </c>
      <c r="K835" s="17">
        <v>47.62</v>
      </c>
      <c r="M835" s="17">
        <v>4</v>
      </c>
      <c r="N835" s="17">
        <v>2</v>
      </c>
      <c r="O835" s="23" t="s">
        <v>496</v>
      </c>
      <c r="P835" s="18" t="s">
        <v>497</v>
      </c>
    </row>
    <row r="836" spans="1:16">
      <c r="A836" s="2">
        <v>300</v>
      </c>
      <c r="B836" s="15">
        <v>56.2</v>
      </c>
      <c r="C836" s="2">
        <v>-154</v>
      </c>
      <c r="D836" s="16">
        <v>44.495</v>
      </c>
      <c r="E836" s="5">
        <f t="shared" si="27"/>
        <v>0.0028452155246361</v>
      </c>
      <c r="F836" s="18" t="s">
        <v>30</v>
      </c>
      <c r="G836" s="16">
        <f t="shared" si="26"/>
        <v>0.421992882562278</v>
      </c>
      <c r="H836" s="18" t="s">
        <v>499</v>
      </c>
      <c r="I836" s="18" t="s">
        <v>131</v>
      </c>
      <c r="J836" s="18" t="s">
        <v>24</v>
      </c>
      <c r="K836" s="17">
        <v>47.62</v>
      </c>
      <c r="M836" s="17">
        <v>4</v>
      </c>
      <c r="N836" s="17">
        <v>2</v>
      </c>
      <c r="O836" s="23" t="s">
        <v>496</v>
      </c>
      <c r="P836" s="18" t="s">
        <v>497</v>
      </c>
    </row>
    <row r="837" spans="1:16">
      <c r="A837" s="2">
        <v>1000</v>
      </c>
      <c r="B837" s="15">
        <v>120</v>
      </c>
      <c r="C837" s="2">
        <v>-316</v>
      </c>
      <c r="D837" s="16">
        <v>1.909</v>
      </c>
      <c r="E837" s="5">
        <f t="shared" si="27"/>
        <v>0.435900122228043</v>
      </c>
      <c r="F837" s="18" t="s">
        <v>30</v>
      </c>
      <c r="G837" s="16">
        <f t="shared" si="26"/>
        <v>0.832133333333333</v>
      </c>
      <c r="H837" s="18" t="s">
        <v>500</v>
      </c>
      <c r="I837" s="18" t="s">
        <v>501</v>
      </c>
      <c r="J837" s="18" t="s">
        <v>24</v>
      </c>
      <c r="K837" s="17">
        <v>47.62</v>
      </c>
      <c r="M837" s="17">
        <v>4</v>
      </c>
      <c r="N837" s="17">
        <v>2</v>
      </c>
      <c r="O837" s="23" t="s">
        <v>502</v>
      </c>
      <c r="P837" s="18" t="s">
        <v>497</v>
      </c>
    </row>
    <row r="838" spans="1:16">
      <c r="A838" s="2">
        <v>700</v>
      </c>
      <c r="B838" s="15">
        <v>650</v>
      </c>
      <c r="C838" s="2">
        <v>-268</v>
      </c>
      <c r="D838" s="16">
        <v>2.283</v>
      </c>
      <c r="E838" s="5">
        <f t="shared" si="27"/>
        <v>0.0338803868054854</v>
      </c>
      <c r="F838" s="18" t="s">
        <v>30</v>
      </c>
      <c r="G838" s="16">
        <f t="shared" si="26"/>
        <v>0.110498461538462</v>
      </c>
      <c r="H838" s="18" t="s">
        <v>500</v>
      </c>
      <c r="I838" s="18" t="s">
        <v>501</v>
      </c>
      <c r="J838" s="18" t="s">
        <v>24</v>
      </c>
      <c r="K838" s="17">
        <v>47.62</v>
      </c>
      <c r="M838" s="17">
        <v>4</v>
      </c>
      <c r="N838" s="17">
        <v>2</v>
      </c>
      <c r="O838" s="23" t="s">
        <v>502</v>
      </c>
      <c r="P838" s="18" t="s">
        <v>497</v>
      </c>
    </row>
    <row r="839" spans="1:16">
      <c r="A839" s="2">
        <v>400</v>
      </c>
      <c r="B839" s="15">
        <v>1950</v>
      </c>
      <c r="C839" s="2">
        <v>-220</v>
      </c>
      <c r="D839" s="16">
        <v>2.687</v>
      </c>
      <c r="E839" s="5">
        <f t="shared" si="27"/>
        <v>0.0036949032855248</v>
      </c>
      <c r="F839" s="18" t="s">
        <v>30</v>
      </c>
      <c r="G839" s="16">
        <f t="shared" si="26"/>
        <v>0.0248205128205128</v>
      </c>
      <c r="H839" s="18" t="s">
        <v>500</v>
      </c>
      <c r="I839" s="18" t="s">
        <v>501</v>
      </c>
      <c r="J839" s="18" t="s">
        <v>24</v>
      </c>
      <c r="K839" s="17">
        <v>47.62</v>
      </c>
      <c r="M839" s="17">
        <v>4</v>
      </c>
      <c r="N839" s="17">
        <v>2</v>
      </c>
      <c r="O839" s="23" t="s">
        <v>502</v>
      </c>
      <c r="P839" s="18" t="s">
        <v>497</v>
      </c>
    </row>
    <row r="840" spans="1:16">
      <c r="A840" s="2">
        <v>300</v>
      </c>
      <c r="B840" s="15">
        <v>2970</v>
      </c>
      <c r="C840" s="2">
        <v>-210</v>
      </c>
      <c r="D840" s="16">
        <v>2.78</v>
      </c>
      <c r="E840" s="5">
        <f t="shared" si="27"/>
        <v>0.00160235448005232</v>
      </c>
      <c r="F840" s="18" t="s">
        <v>30</v>
      </c>
      <c r="G840" s="16">
        <f t="shared" si="26"/>
        <v>0.0148484848484848</v>
      </c>
      <c r="H840" s="18" t="s">
        <v>500</v>
      </c>
      <c r="I840" s="18" t="s">
        <v>501</v>
      </c>
      <c r="J840" s="18" t="s">
        <v>24</v>
      </c>
      <c r="K840" s="17">
        <v>47.62</v>
      </c>
      <c r="L840"/>
      <c r="M840" s="17">
        <v>4</v>
      </c>
      <c r="N840" s="17">
        <v>2</v>
      </c>
      <c r="O840" s="23" t="s">
        <v>502</v>
      </c>
      <c r="P840" s="18" t="s">
        <v>497</v>
      </c>
    </row>
    <row r="841" spans="1:16">
      <c r="A841" s="2">
        <v>1000</v>
      </c>
      <c r="B841" s="15">
        <v>45.7</v>
      </c>
      <c r="C841" s="2">
        <v>-167</v>
      </c>
      <c r="D841" s="16">
        <v>8.25</v>
      </c>
      <c r="E841" s="5">
        <f t="shared" si="27"/>
        <v>0.0739712220675021</v>
      </c>
      <c r="F841" s="18" t="s">
        <v>30</v>
      </c>
      <c r="G841" s="16">
        <f t="shared" si="26"/>
        <v>0.610262582056893</v>
      </c>
      <c r="H841" s="18" t="s">
        <v>503</v>
      </c>
      <c r="I841" s="18" t="s">
        <v>131</v>
      </c>
      <c r="J841" s="18" t="s">
        <v>24</v>
      </c>
      <c r="K841" s="17">
        <v>47.62</v>
      </c>
      <c r="M841" s="17">
        <v>4</v>
      </c>
      <c r="N841" s="17">
        <v>2</v>
      </c>
      <c r="O841" s="23" t="s">
        <v>496</v>
      </c>
      <c r="P841" s="18" t="s">
        <v>497</v>
      </c>
    </row>
    <row r="842" spans="1:16">
      <c r="A842" s="2">
        <v>700</v>
      </c>
      <c r="B842" s="15">
        <v>39.8</v>
      </c>
      <c r="C842" s="2">
        <v>-182</v>
      </c>
      <c r="D842" s="16">
        <v>13.525</v>
      </c>
      <c r="E842" s="5">
        <f t="shared" si="27"/>
        <v>0.0430745223344077</v>
      </c>
      <c r="F842" s="18" t="s">
        <v>30</v>
      </c>
      <c r="G842" s="16">
        <f t="shared" si="26"/>
        <v>0.832261306532663</v>
      </c>
      <c r="H842" s="18" t="s">
        <v>503</v>
      </c>
      <c r="I842" s="18" t="s">
        <v>131</v>
      </c>
      <c r="J842" s="18" t="s">
        <v>24</v>
      </c>
      <c r="K842" s="17">
        <v>47.62</v>
      </c>
      <c r="M842" s="17">
        <v>4</v>
      </c>
      <c r="N842" s="17">
        <v>2</v>
      </c>
      <c r="O842" s="23" t="s">
        <v>496</v>
      </c>
      <c r="P842" s="18" t="s">
        <v>497</v>
      </c>
    </row>
    <row r="843" spans="1:16">
      <c r="A843" s="2">
        <v>400</v>
      </c>
      <c r="B843" s="15">
        <v>33.9</v>
      </c>
      <c r="C843" s="2">
        <v>-204</v>
      </c>
      <c r="D843" s="16">
        <v>30.21</v>
      </c>
      <c r="E843" s="5">
        <f t="shared" si="27"/>
        <v>0.0162543610654621</v>
      </c>
      <c r="F843" s="18" t="s">
        <v>30</v>
      </c>
      <c r="G843" s="16">
        <f t="shared" si="26"/>
        <v>1.22761061946903</v>
      </c>
      <c r="H843" s="18" t="s">
        <v>503</v>
      </c>
      <c r="I843" s="18" t="s">
        <v>131</v>
      </c>
      <c r="J843" s="18" t="s">
        <v>24</v>
      </c>
      <c r="K843" s="17">
        <v>47.62</v>
      </c>
      <c r="M843" s="17">
        <v>4</v>
      </c>
      <c r="N843" s="17">
        <v>2</v>
      </c>
      <c r="O843" s="23" t="s">
        <v>496</v>
      </c>
      <c r="P843" s="18" t="s">
        <v>497</v>
      </c>
    </row>
    <row r="844" spans="1:16">
      <c r="A844" s="2">
        <v>300</v>
      </c>
      <c r="B844" s="15">
        <v>27.5</v>
      </c>
      <c r="C844" s="2">
        <v>-179</v>
      </c>
      <c r="D844" s="16">
        <v>44.495</v>
      </c>
      <c r="E844" s="5">
        <f t="shared" si="27"/>
        <v>0.00785567326257292</v>
      </c>
      <c r="F844" s="18" t="s">
        <v>30</v>
      </c>
      <c r="G844" s="16">
        <f t="shared" si="26"/>
        <v>1.16512727272727</v>
      </c>
      <c r="H844" s="18" t="s">
        <v>503</v>
      </c>
      <c r="I844" s="18" t="s">
        <v>131</v>
      </c>
      <c r="J844" s="18" t="s">
        <v>24</v>
      </c>
      <c r="K844" s="17">
        <v>47.62</v>
      </c>
      <c r="M844" s="17">
        <v>4</v>
      </c>
      <c r="N844" s="17">
        <v>2</v>
      </c>
      <c r="O844" s="23" t="s">
        <v>496</v>
      </c>
      <c r="P844" s="18" t="s">
        <v>497</v>
      </c>
    </row>
    <row r="845" spans="1:16">
      <c r="A845" s="2">
        <v>700</v>
      </c>
      <c r="B845" s="15">
        <v>33.3</v>
      </c>
      <c r="C845" s="2">
        <v>206</v>
      </c>
      <c r="D845" s="16">
        <v>0.693</v>
      </c>
      <c r="E845" s="5">
        <f t="shared" si="27"/>
        <v>1.28722662055995</v>
      </c>
      <c r="F845" s="18" t="s">
        <v>41</v>
      </c>
      <c r="G845" s="16">
        <f t="shared" si="26"/>
        <v>1.27435435435435</v>
      </c>
      <c r="H845" s="18" t="s">
        <v>504</v>
      </c>
      <c r="I845" s="18" t="s">
        <v>66</v>
      </c>
      <c r="J845" s="18" t="s">
        <v>24</v>
      </c>
      <c r="K845" s="17">
        <v>1610.64</v>
      </c>
      <c r="M845" s="17">
        <v>63</v>
      </c>
      <c r="N845" s="17">
        <v>7</v>
      </c>
      <c r="O845" s="23" t="s">
        <v>505</v>
      </c>
      <c r="P845" s="18" t="s">
        <v>506</v>
      </c>
    </row>
    <row r="846" spans="1:16">
      <c r="A846" s="2">
        <v>700</v>
      </c>
      <c r="B846" s="15">
        <v>31.7</v>
      </c>
      <c r="C846" s="2">
        <v>188</v>
      </c>
      <c r="D846" s="16">
        <v>0.743</v>
      </c>
      <c r="E846" s="5">
        <f t="shared" si="27"/>
        <v>1.0504264831381</v>
      </c>
      <c r="F846" s="18" t="s">
        <v>41</v>
      </c>
      <c r="G846" s="16">
        <f t="shared" si="26"/>
        <v>1.11495268138801</v>
      </c>
      <c r="H846" s="18" t="s">
        <v>504</v>
      </c>
      <c r="I846" s="18" t="s">
        <v>77</v>
      </c>
      <c r="J846" s="18" t="s">
        <v>24</v>
      </c>
      <c r="K846" s="17">
        <v>1610.64</v>
      </c>
      <c r="M846" s="17">
        <v>63</v>
      </c>
      <c r="N846" s="17">
        <v>7</v>
      </c>
      <c r="O846" s="23" t="s">
        <v>507</v>
      </c>
      <c r="P846" s="18" t="s">
        <v>506</v>
      </c>
    </row>
    <row r="847" spans="1:16">
      <c r="A847" s="2">
        <v>700</v>
      </c>
      <c r="B847" s="15">
        <v>32.9</v>
      </c>
      <c r="C847" s="2">
        <v>192</v>
      </c>
      <c r="D847" s="16">
        <v>0.75</v>
      </c>
      <c r="E847" s="5">
        <f t="shared" si="27"/>
        <v>1.04578723404255</v>
      </c>
      <c r="F847" s="18" t="s">
        <v>41</v>
      </c>
      <c r="G847" s="16">
        <f t="shared" si="26"/>
        <v>1.12048632218845</v>
      </c>
      <c r="H847" s="18" t="s">
        <v>504</v>
      </c>
      <c r="I847" s="18" t="s">
        <v>77</v>
      </c>
      <c r="J847" s="18" t="s">
        <v>24</v>
      </c>
      <c r="K847" s="17">
        <v>1610.64</v>
      </c>
      <c r="M847" s="17">
        <v>63</v>
      </c>
      <c r="N847" s="17">
        <v>7</v>
      </c>
      <c r="O847" s="23" t="s">
        <v>507</v>
      </c>
      <c r="P847" s="18" t="s">
        <v>506</v>
      </c>
    </row>
    <row r="848" spans="1:16">
      <c r="A848" s="2">
        <v>700</v>
      </c>
      <c r="B848" s="15">
        <v>33.5</v>
      </c>
      <c r="C848" s="2">
        <v>185</v>
      </c>
      <c r="D848" s="16">
        <v>0.74</v>
      </c>
      <c r="E848" s="5">
        <f t="shared" si="27"/>
        <v>0.966417910447761</v>
      </c>
      <c r="F848" s="18" t="s">
        <v>41</v>
      </c>
      <c r="G848" s="16">
        <f t="shared" si="26"/>
        <v>1.02164179104478</v>
      </c>
      <c r="H848" s="18" t="s">
        <v>504</v>
      </c>
      <c r="I848" s="18" t="s">
        <v>77</v>
      </c>
      <c r="J848" s="18" t="s">
        <v>24</v>
      </c>
      <c r="K848" s="17">
        <v>1610.64</v>
      </c>
      <c r="M848" s="17">
        <v>63</v>
      </c>
      <c r="N848" s="17">
        <v>7</v>
      </c>
      <c r="O848" s="23" t="s">
        <v>507</v>
      </c>
      <c r="P848" s="18" t="s">
        <v>506</v>
      </c>
    </row>
    <row r="849" spans="1:16">
      <c r="A849" s="2">
        <v>400</v>
      </c>
      <c r="B849" s="15">
        <v>25.1</v>
      </c>
      <c r="C849" s="2">
        <v>161</v>
      </c>
      <c r="D849" s="16">
        <v>0.75</v>
      </c>
      <c r="E849" s="5">
        <f t="shared" si="27"/>
        <v>0.550778220451527</v>
      </c>
      <c r="F849" s="18" t="s">
        <v>41</v>
      </c>
      <c r="G849" s="16">
        <f t="shared" si="26"/>
        <v>1.03270916334661</v>
      </c>
      <c r="H849" s="18" t="s">
        <v>504</v>
      </c>
      <c r="I849" s="18" t="s">
        <v>77</v>
      </c>
      <c r="J849" s="18" t="s">
        <v>24</v>
      </c>
      <c r="K849" s="17">
        <v>1610.64</v>
      </c>
      <c r="M849" s="17">
        <v>63</v>
      </c>
      <c r="N849" s="17">
        <v>7</v>
      </c>
      <c r="O849" s="23" t="s">
        <v>507</v>
      </c>
      <c r="P849" s="18" t="s">
        <v>506</v>
      </c>
    </row>
    <row r="850" spans="1:16">
      <c r="A850" s="2">
        <v>400</v>
      </c>
      <c r="B850" s="15">
        <v>24.7</v>
      </c>
      <c r="C850" s="2">
        <v>155</v>
      </c>
      <c r="D850" s="16">
        <v>0.743</v>
      </c>
      <c r="E850" s="5">
        <f t="shared" si="27"/>
        <v>0.52364579530408</v>
      </c>
      <c r="F850" s="18" t="s">
        <v>41</v>
      </c>
      <c r="G850" s="16">
        <f t="shared" si="26"/>
        <v>0.972672064777328</v>
      </c>
      <c r="H850" s="18" t="s">
        <v>504</v>
      </c>
      <c r="I850" s="18" t="s">
        <v>77</v>
      </c>
      <c r="J850" s="18" t="s">
        <v>24</v>
      </c>
      <c r="K850" s="17">
        <v>1610.64</v>
      </c>
      <c r="M850" s="17">
        <v>63</v>
      </c>
      <c r="N850" s="17">
        <v>7</v>
      </c>
      <c r="O850" s="23" t="s">
        <v>507</v>
      </c>
      <c r="P850" s="18" t="s">
        <v>506</v>
      </c>
    </row>
    <row r="851" spans="1:16">
      <c r="A851" s="2">
        <v>400</v>
      </c>
      <c r="B851" s="15">
        <v>25.9</v>
      </c>
      <c r="C851" s="2">
        <v>146</v>
      </c>
      <c r="D851" s="16">
        <v>0.664</v>
      </c>
      <c r="E851" s="5">
        <f t="shared" si="27"/>
        <v>0.495790110247942</v>
      </c>
      <c r="F851" s="18" t="s">
        <v>41</v>
      </c>
      <c r="G851" s="16">
        <f t="shared" si="26"/>
        <v>0.823011583011583</v>
      </c>
      <c r="H851" s="18" t="s">
        <v>504</v>
      </c>
      <c r="I851" s="18" t="s">
        <v>66</v>
      </c>
      <c r="J851" s="18" t="s">
        <v>24</v>
      </c>
      <c r="K851" s="17">
        <v>1610.64</v>
      </c>
      <c r="M851" s="17">
        <v>63</v>
      </c>
      <c r="N851" s="17">
        <v>7</v>
      </c>
      <c r="O851" s="23" t="s">
        <v>505</v>
      </c>
      <c r="P851" s="18" t="s">
        <v>506</v>
      </c>
    </row>
    <row r="852" spans="1:16">
      <c r="A852" s="2">
        <v>400</v>
      </c>
      <c r="B852" s="15">
        <v>26.7</v>
      </c>
      <c r="C852" s="2">
        <v>148</v>
      </c>
      <c r="D852" s="16">
        <v>0.74</v>
      </c>
      <c r="E852" s="5">
        <f t="shared" si="27"/>
        <v>0.443445692883895</v>
      </c>
      <c r="F852" s="18" t="s">
        <v>41</v>
      </c>
      <c r="G852" s="16">
        <f t="shared" si="26"/>
        <v>0.820374531835206</v>
      </c>
      <c r="H852" s="18" t="s">
        <v>504</v>
      </c>
      <c r="I852" s="18" t="s">
        <v>77</v>
      </c>
      <c r="J852" s="18" t="s">
        <v>24</v>
      </c>
      <c r="K852" s="17">
        <v>1610.64</v>
      </c>
      <c r="M852" s="17">
        <v>63</v>
      </c>
      <c r="N852" s="17">
        <v>7</v>
      </c>
      <c r="O852" s="23" t="s">
        <v>507</v>
      </c>
      <c r="P852" s="18" t="s">
        <v>506</v>
      </c>
    </row>
    <row r="853" spans="1:16">
      <c r="A853" s="2">
        <v>300</v>
      </c>
      <c r="B853" s="15">
        <v>21.7</v>
      </c>
      <c r="C853" s="2">
        <v>136</v>
      </c>
      <c r="D853" s="16">
        <v>0.783</v>
      </c>
      <c r="E853" s="5">
        <f t="shared" si="27"/>
        <v>0.326570969507566</v>
      </c>
      <c r="F853" s="18" t="s">
        <v>41</v>
      </c>
      <c r="G853" s="16">
        <f t="shared" si="26"/>
        <v>0.852350230414747</v>
      </c>
      <c r="H853" s="18" t="s">
        <v>504</v>
      </c>
      <c r="I853" s="18" t="s">
        <v>77</v>
      </c>
      <c r="J853" s="18" t="s">
        <v>24</v>
      </c>
      <c r="K853" s="17">
        <v>1610.64</v>
      </c>
      <c r="M853" s="17">
        <v>63</v>
      </c>
      <c r="N853" s="17">
        <v>7</v>
      </c>
      <c r="O853" s="23" t="s">
        <v>507</v>
      </c>
      <c r="P853" s="18" t="s">
        <v>506</v>
      </c>
    </row>
    <row r="854" spans="1:16">
      <c r="A854" s="2">
        <v>300</v>
      </c>
      <c r="B854" s="15">
        <v>21.3</v>
      </c>
      <c r="C854" s="2">
        <v>127</v>
      </c>
      <c r="D854" s="16">
        <v>0.76</v>
      </c>
      <c r="E854" s="5">
        <f t="shared" si="27"/>
        <v>0.298906597479615</v>
      </c>
      <c r="F854" s="18" t="s">
        <v>41</v>
      </c>
      <c r="G854" s="16">
        <f t="shared" si="26"/>
        <v>0.757230046948357</v>
      </c>
      <c r="H854" s="18" t="s">
        <v>504</v>
      </c>
      <c r="I854" s="18" t="s">
        <v>77</v>
      </c>
      <c r="J854" s="18" t="s">
        <v>24</v>
      </c>
      <c r="K854" s="17">
        <v>1610.64</v>
      </c>
      <c r="M854" s="17">
        <v>63</v>
      </c>
      <c r="N854" s="17">
        <v>7</v>
      </c>
      <c r="O854" s="23" t="s">
        <v>507</v>
      </c>
      <c r="P854" s="18" t="s">
        <v>506</v>
      </c>
    </row>
    <row r="855" spans="1:16">
      <c r="A855" s="2">
        <v>300</v>
      </c>
      <c r="B855" s="15">
        <v>23.1</v>
      </c>
      <c r="C855" s="2">
        <v>122</v>
      </c>
      <c r="D855" s="16">
        <v>0.77</v>
      </c>
      <c r="E855" s="5">
        <f t="shared" si="27"/>
        <v>0.251037274413898</v>
      </c>
      <c r="F855" s="18" t="s">
        <v>41</v>
      </c>
      <c r="G855" s="16">
        <f t="shared" si="26"/>
        <v>0.644329004329004</v>
      </c>
      <c r="H855" s="18" t="s">
        <v>504</v>
      </c>
      <c r="I855" s="18" t="s">
        <v>77</v>
      </c>
      <c r="J855" s="18" t="s">
        <v>24</v>
      </c>
      <c r="K855" s="17">
        <v>1610.64</v>
      </c>
      <c r="L855" s="22"/>
      <c r="M855" s="17">
        <v>63</v>
      </c>
      <c r="N855" s="17">
        <v>7</v>
      </c>
      <c r="O855" s="23" t="s">
        <v>507</v>
      </c>
      <c r="P855" s="18" t="s">
        <v>506</v>
      </c>
    </row>
    <row r="856" spans="1:16">
      <c r="A856" s="2">
        <v>300</v>
      </c>
      <c r="B856" s="15">
        <v>21.1</v>
      </c>
      <c r="C856" s="2">
        <v>111</v>
      </c>
      <c r="D856" s="16">
        <v>1.01</v>
      </c>
      <c r="E856" s="5">
        <f t="shared" si="27"/>
        <v>0.173445638402703</v>
      </c>
      <c r="F856" s="18" t="s">
        <v>41</v>
      </c>
      <c r="G856" s="16">
        <f t="shared" si="26"/>
        <v>0.583933649289099</v>
      </c>
      <c r="H856" s="18" t="s">
        <v>504</v>
      </c>
      <c r="I856" s="18" t="s">
        <v>66</v>
      </c>
      <c r="J856" s="18" t="s">
        <v>24</v>
      </c>
      <c r="K856" s="17">
        <v>1610.64</v>
      </c>
      <c r="M856" s="17">
        <v>63</v>
      </c>
      <c r="N856" s="17">
        <v>7</v>
      </c>
      <c r="O856" s="23" t="s">
        <v>505</v>
      </c>
      <c r="P856" s="18" t="s">
        <v>506</v>
      </c>
    </row>
    <row r="857" spans="1:16">
      <c r="A857" s="2">
        <v>700</v>
      </c>
      <c r="B857" s="15">
        <v>14.8</v>
      </c>
      <c r="C857" s="2">
        <v>-261</v>
      </c>
      <c r="D857" s="16">
        <v>3.157</v>
      </c>
      <c r="E857" s="5">
        <f t="shared" si="27"/>
        <v>1.02056990471625</v>
      </c>
      <c r="F857" s="18" t="s">
        <v>362</v>
      </c>
      <c r="G857" s="16">
        <f t="shared" si="26"/>
        <v>4.60277027027027</v>
      </c>
      <c r="H857" s="18" t="s">
        <v>508</v>
      </c>
      <c r="I857" s="18" t="s">
        <v>250</v>
      </c>
      <c r="J857" s="18" t="s">
        <v>24</v>
      </c>
      <c r="K857" s="17">
        <v>226.87</v>
      </c>
      <c r="M857" s="17">
        <v>12</v>
      </c>
      <c r="N857" s="17">
        <v>3</v>
      </c>
      <c r="O857" s="23" t="s">
        <v>509</v>
      </c>
      <c r="P857" s="18" t="s">
        <v>510</v>
      </c>
    </row>
    <row r="858" spans="1:16">
      <c r="A858" s="2">
        <v>400</v>
      </c>
      <c r="B858" s="15">
        <v>31.3</v>
      </c>
      <c r="C858" s="2">
        <v>-265</v>
      </c>
      <c r="D858" s="16">
        <v>3.072</v>
      </c>
      <c r="E858" s="5">
        <f t="shared" si="27"/>
        <v>0.292136747870075</v>
      </c>
      <c r="F858" s="18" t="s">
        <v>362</v>
      </c>
      <c r="G858" s="16">
        <f t="shared" si="26"/>
        <v>2.24361022364217</v>
      </c>
      <c r="H858" s="18" t="s">
        <v>508</v>
      </c>
      <c r="I858" s="18" t="s">
        <v>250</v>
      </c>
      <c r="J858" s="18" t="s">
        <v>24</v>
      </c>
      <c r="K858" s="17">
        <v>226.87</v>
      </c>
      <c r="L858" s="22"/>
      <c r="M858" s="17">
        <v>12</v>
      </c>
      <c r="N858" s="17">
        <v>3</v>
      </c>
      <c r="O858" s="23" t="s">
        <v>509</v>
      </c>
      <c r="P858" s="18" t="s">
        <v>510</v>
      </c>
    </row>
    <row r="859" spans="1:16">
      <c r="A859" s="2">
        <v>300</v>
      </c>
      <c r="B859" s="15">
        <v>48.1</v>
      </c>
      <c r="C859" s="2">
        <v>-252</v>
      </c>
      <c r="D859" s="16">
        <v>3.394</v>
      </c>
      <c r="E859" s="5">
        <f t="shared" si="27"/>
        <v>0.116698539798127</v>
      </c>
      <c r="F859" s="18" t="s">
        <v>362</v>
      </c>
      <c r="G859" s="16">
        <f t="shared" si="26"/>
        <v>1.32024948024948</v>
      </c>
      <c r="H859" s="18" t="s">
        <v>508</v>
      </c>
      <c r="I859" s="18" t="s">
        <v>250</v>
      </c>
      <c r="J859" s="18" t="s">
        <v>24</v>
      </c>
      <c r="K859" s="17">
        <v>226.87</v>
      </c>
      <c r="L859" s="22"/>
      <c r="M859" s="17">
        <v>12</v>
      </c>
      <c r="N859" s="17">
        <v>3</v>
      </c>
      <c r="O859" s="23" t="s">
        <v>509</v>
      </c>
      <c r="P859" s="18" t="s">
        <v>510</v>
      </c>
    </row>
    <row r="860" spans="1:16">
      <c r="A860" s="2">
        <v>700</v>
      </c>
      <c r="B860" s="15">
        <v>16.3</v>
      </c>
      <c r="C860" s="2">
        <v>-328</v>
      </c>
      <c r="D860" s="16">
        <v>3.254</v>
      </c>
      <c r="E860" s="5">
        <f t="shared" si="27"/>
        <v>1.41984381657686</v>
      </c>
      <c r="F860" s="18" t="s">
        <v>362</v>
      </c>
      <c r="G860" s="16">
        <f t="shared" si="26"/>
        <v>6.60024539877301</v>
      </c>
      <c r="H860" s="18" t="s">
        <v>511</v>
      </c>
      <c r="I860" s="18" t="s">
        <v>250</v>
      </c>
      <c r="J860" s="18" t="s">
        <v>24</v>
      </c>
      <c r="K860" s="17">
        <v>226.87</v>
      </c>
      <c r="L860" s="22"/>
      <c r="M860" s="17">
        <v>12</v>
      </c>
      <c r="N860" s="17">
        <v>3</v>
      </c>
      <c r="O860" s="23" t="s">
        <v>509</v>
      </c>
      <c r="P860" s="18" t="s">
        <v>510</v>
      </c>
    </row>
    <row r="861" spans="1:16">
      <c r="A861" s="2">
        <v>400</v>
      </c>
      <c r="B861" s="15">
        <v>33.8</v>
      </c>
      <c r="C861" s="2">
        <v>-330</v>
      </c>
      <c r="D861" s="16">
        <v>3.003</v>
      </c>
      <c r="E861" s="5">
        <f t="shared" si="27"/>
        <v>0.429156642174394</v>
      </c>
      <c r="F861" s="18" t="s">
        <v>362</v>
      </c>
      <c r="G861" s="16">
        <f t="shared" si="26"/>
        <v>3.22189349112426</v>
      </c>
      <c r="H861" s="18" t="s">
        <v>511</v>
      </c>
      <c r="I861" s="18" t="s">
        <v>250</v>
      </c>
      <c r="J861" s="18" t="s">
        <v>24</v>
      </c>
      <c r="K861" s="17">
        <v>226.87</v>
      </c>
      <c r="L861" s="22"/>
      <c r="M861" s="17">
        <v>12</v>
      </c>
      <c r="N861" s="17">
        <v>3</v>
      </c>
      <c r="O861" s="23" t="s">
        <v>509</v>
      </c>
      <c r="P861" s="18" t="s">
        <v>510</v>
      </c>
    </row>
    <row r="862" spans="1:16">
      <c r="A862" s="2">
        <v>300</v>
      </c>
      <c r="B862" s="15">
        <v>47.6</v>
      </c>
      <c r="C862" s="2">
        <v>-312</v>
      </c>
      <c r="D862" s="16">
        <v>3.063</v>
      </c>
      <c r="E862" s="5">
        <f t="shared" si="27"/>
        <v>0.200297944839052</v>
      </c>
      <c r="F862" s="18" t="s">
        <v>362</v>
      </c>
      <c r="G862" s="16">
        <f t="shared" si="26"/>
        <v>2.04504201680672</v>
      </c>
      <c r="H862" s="18" t="s">
        <v>511</v>
      </c>
      <c r="I862" s="18" t="s">
        <v>250</v>
      </c>
      <c r="J862" s="18" t="s">
        <v>24</v>
      </c>
      <c r="K862" s="17">
        <v>226.87</v>
      </c>
      <c r="L862" s="22"/>
      <c r="M862" s="17">
        <v>12</v>
      </c>
      <c r="N862" s="17">
        <v>3</v>
      </c>
      <c r="O862" s="23" t="s">
        <v>509</v>
      </c>
      <c r="P862" s="18" t="s">
        <v>510</v>
      </c>
    </row>
    <row r="863" spans="1:16">
      <c r="A863" s="2">
        <v>700</v>
      </c>
      <c r="B863" s="15">
        <v>22.8</v>
      </c>
      <c r="C863" s="2">
        <v>-348</v>
      </c>
      <c r="D863" s="16">
        <v>2.942</v>
      </c>
      <c r="E863" s="5">
        <f t="shared" si="27"/>
        <v>1.2638019249347</v>
      </c>
      <c r="F863" s="18" t="s">
        <v>362</v>
      </c>
      <c r="G863" s="16">
        <f t="shared" si="26"/>
        <v>5.31157894736842</v>
      </c>
      <c r="H863" s="18" t="s">
        <v>512</v>
      </c>
      <c r="I863" s="18" t="s">
        <v>250</v>
      </c>
      <c r="J863" s="18" t="s">
        <v>24</v>
      </c>
      <c r="K863" s="17">
        <v>226.87</v>
      </c>
      <c r="L863" s="22"/>
      <c r="M863" s="17">
        <v>12</v>
      </c>
      <c r="N863" s="17">
        <v>3</v>
      </c>
      <c r="O863" s="23" t="s">
        <v>509</v>
      </c>
      <c r="P863" s="18" t="s">
        <v>510</v>
      </c>
    </row>
    <row r="864" spans="1:16">
      <c r="A864" s="2">
        <v>400</v>
      </c>
      <c r="B864" s="15">
        <v>55.5</v>
      </c>
      <c r="C864" s="2">
        <v>-379</v>
      </c>
      <c r="D864" s="16">
        <v>2.837</v>
      </c>
      <c r="E864" s="5">
        <f t="shared" si="27"/>
        <v>0.364910275097092</v>
      </c>
      <c r="F864" s="18" t="s">
        <v>362</v>
      </c>
      <c r="G864" s="16">
        <f t="shared" si="26"/>
        <v>2.58812612612613</v>
      </c>
      <c r="H864" s="18" t="s">
        <v>512</v>
      </c>
      <c r="I864" s="18" t="s">
        <v>250</v>
      </c>
      <c r="J864" s="18" t="s">
        <v>24</v>
      </c>
      <c r="K864" s="17">
        <v>226.87</v>
      </c>
      <c r="L864" s="22"/>
      <c r="M864" s="17">
        <v>12</v>
      </c>
      <c r="N864" s="17">
        <v>3</v>
      </c>
      <c r="O864" s="23" t="s">
        <v>509</v>
      </c>
      <c r="P864" s="18" t="s">
        <v>510</v>
      </c>
    </row>
    <row r="865" spans="1:16">
      <c r="A865" s="2">
        <v>300</v>
      </c>
      <c r="B865" s="15">
        <v>86.1</v>
      </c>
      <c r="C865" s="2">
        <v>-370</v>
      </c>
      <c r="D865" s="16">
        <v>3.17</v>
      </c>
      <c r="E865" s="5">
        <f t="shared" si="27"/>
        <v>0.150474285274624</v>
      </c>
      <c r="F865" s="18" t="s">
        <v>362</v>
      </c>
      <c r="G865" s="16">
        <f t="shared" si="26"/>
        <v>1.59001161440186</v>
      </c>
      <c r="H865" s="18" t="s">
        <v>512</v>
      </c>
      <c r="I865" s="18" t="s">
        <v>250</v>
      </c>
      <c r="J865" s="18" t="s">
        <v>24</v>
      </c>
      <c r="K865" s="17">
        <v>226.87</v>
      </c>
      <c r="L865" s="22"/>
      <c r="M865" s="17">
        <v>12</v>
      </c>
      <c r="N865" s="17">
        <v>3</v>
      </c>
      <c r="O865" s="23" t="s">
        <v>509</v>
      </c>
      <c r="P865" s="18" t="s">
        <v>510</v>
      </c>
    </row>
    <row r="866" spans="1:16">
      <c r="A866" s="2">
        <v>700</v>
      </c>
      <c r="B866" s="15">
        <v>17.7</v>
      </c>
      <c r="C866" s="2">
        <v>-277</v>
      </c>
      <c r="D866" s="16">
        <v>3.196</v>
      </c>
      <c r="E866" s="5">
        <f t="shared" si="27"/>
        <v>0.949461897993961</v>
      </c>
      <c r="F866" s="18" t="s">
        <v>362</v>
      </c>
      <c r="G866" s="16">
        <f t="shared" si="26"/>
        <v>4.33497175141243</v>
      </c>
      <c r="H866" s="18" t="s">
        <v>513</v>
      </c>
      <c r="I866" s="18" t="s">
        <v>250</v>
      </c>
      <c r="J866" s="18" t="s">
        <v>24</v>
      </c>
      <c r="K866" s="17">
        <v>226.87</v>
      </c>
      <c r="L866" s="22"/>
      <c r="M866" s="17">
        <v>12</v>
      </c>
      <c r="N866" s="17">
        <v>3</v>
      </c>
      <c r="O866" s="23" t="s">
        <v>509</v>
      </c>
      <c r="P866" s="18" t="s">
        <v>510</v>
      </c>
    </row>
    <row r="867" spans="1:16">
      <c r="A867" s="2">
        <v>400</v>
      </c>
      <c r="B867" s="15">
        <v>51.1</v>
      </c>
      <c r="C867" s="2">
        <v>-234</v>
      </c>
      <c r="D867" s="16">
        <v>3.345</v>
      </c>
      <c r="E867" s="5">
        <f t="shared" si="27"/>
        <v>0.128137038954657</v>
      </c>
      <c r="F867" s="18" t="s">
        <v>362</v>
      </c>
      <c r="G867" s="16">
        <f t="shared" si="26"/>
        <v>1.07154598825832</v>
      </c>
      <c r="H867" s="18" t="s">
        <v>513</v>
      </c>
      <c r="I867" s="18" t="s">
        <v>250</v>
      </c>
      <c r="J867" s="18" t="s">
        <v>24</v>
      </c>
      <c r="K867" s="17">
        <v>226.87</v>
      </c>
      <c r="L867" s="22"/>
      <c r="M867" s="17">
        <v>12</v>
      </c>
      <c r="N867" s="17">
        <v>3</v>
      </c>
      <c r="O867" s="23" t="s">
        <v>509</v>
      </c>
      <c r="P867" s="18" t="s">
        <v>510</v>
      </c>
    </row>
    <row r="868" spans="1:16">
      <c r="A868" s="2">
        <v>300</v>
      </c>
      <c r="B868" s="15">
        <v>90.4</v>
      </c>
      <c r="C868" s="2">
        <v>-189</v>
      </c>
      <c r="D868" s="16">
        <v>3.814</v>
      </c>
      <c r="E868" s="5">
        <f t="shared" si="27"/>
        <v>0.0310810544291873</v>
      </c>
      <c r="F868" s="18" t="s">
        <v>362</v>
      </c>
      <c r="G868" s="16">
        <f t="shared" si="26"/>
        <v>0.395143805309734</v>
      </c>
      <c r="H868" s="18" t="s">
        <v>513</v>
      </c>
      <c r="I868" s="18" t="s">
        <v>250</v>
      </c>
      <c r="J868" s="18" t="s">
        <v>24</v>
      </c>
      <c r="K868" s="17">
        <v>226.87</v>
      </c>
      <c r="L868" s="22"/>
      <c r="M868" s="17">
        <v>12</v>
      </c>
      <c r="N868" s="17">
        <v>3</v>
      </c>
      <c r="O868" s="23" t="s">
        <v>509</v>
      </c>
      <c r="P868" s="18" t="s">
        <v>510</v>
      </c>
    </row>
    <row r="869" spans="1:16">
      <c r="A869" s="2">
        <v>700</v>
      </c>
      <c r="B869" s="15">
        <v>21.7</v>
      </c>
      <c r="C869" s="2">
        <v>-236</v>
      </c>
      <c r="D869" s="16">
        <v>3.274</v>
      </c>
      <c r="E869" s="5">
        <f t="shared" si="27"/>
        <v>0.548761503143043</v>
      </c>
      <c r="F869" s="18" t="s">
        <v>362</v>
      </c>
      <c r="G869" s="16">
        <f t="shared" si="26"/>
        <v>2.56663594470046</v>
      </c>
      <c r="H869" s="18" t="s">
        <v>514</v>
      </c>
      <c r="I869" s="18" t="s">
        <v>250</v>
      </c>
      <c r="J869" s="18" t="s">
        <v>24</v>
      </c>
      <c r="K869" s="17">
        <v>226.87</v>
      </c>
      <c r="L869" s="22"/>
      <c r="M869" s="17">
        <v>12</v>
      </c>
      <c r="N869" s="17">
        <v>3</v>
      </c>
      <c r="O869" s="23" t="s">
        <v>509</v>
      </c>
      <c r="P869" s="18" t="s">
        <v>510</v>
      </c>
    </row>
    <row r="870" spans="1:16">
      <c r="A870" s="2">
        <v>700</v>
      </c>
      <c r="B870" s="15">
        <v>23.6</v>
      </c>
      <c r="C870" s="2">
        <v>-238</v>
      </c>
      <c r="D870" s="16">
        <v>3.113</v>
      </c>
      <c r="E870" s="5">
        <f t="shared" si="27"/>
        <v>0.539710454246</v>
      </c>
      <c r="F870" s="18" t="s">
        <v>362</v>
      </c>
      <c r="G870" s="16">
        <f t="shared" si="26"/>
        <v>2.40016949152542</v>
      </c>
      <c r="H870" s="18" t="s">
        <v>514</v>
      </c>
      <c r="I870" s="18" t="s">
        <v>250</v>
      </c>
      <c r="J870" s="18" t="s">
        <v>24</v>
      </c>
      <c r="K870" s="17">
        <v>226.87</v>
      </c>
      <c r="L870" s="22"/>
      <c r="M870" s="17">
        <v>12</v>
      </c>
      <c r="N870" s="17">
        <v>3</v>
      </c>
      <c r="O870" s="27" t="s">
        <v>515</v>
      </c>
      <c r="P870" s="18" t="s">
        <v>510</v>
      </c>
    </row>
    <row r="871" spans="1:16">
      <c r="A871" s="2">
        <v>400</v>
      </c>
      <c r="B871" s="15">
        <v>62.6</v>
      </c>
      <c r="C871" s="2">
        <v>-209</v>
      </c>
      <c r="D871" s="16">
        <v>3.53</v>
      </c>
      <c r="E871" s="5">
        <f t="shared" si="27"/>
        <v>0.0790685045570147</v>
      </c>
      <c r="F871" s="18" t="s">
        <v>362</v>
      </c>
      <c r="G871" s="16">
        <f t="shared" si="26"/>
        <v>0.697779552715655</v>
      </c>
      <c r="H871" s="18" t="s">
        <v>514</v>
      </c>
      <c r="I871" s="18" t="s">
        <v>250</v>
      </c>
      <c r="J871" s="18" t="s">
        <v>24</v>
      </c>
      <c r="K871" s="17">
        <v>226.87</v>
      </c>
      <c r="L871" s="22"/>
      <c r="M871" s="17">
        <v>12</v>
      </c>
      <c r="N871" s="17">
        <v>3</v>
      </c>
      <c r="O871" s="23" t="s">
        <v>509</v>
      </c>
      <c r="P871" s="18" t="s">
        <v>510</v>
      </c>
    </row>
    <row r="872" spans="1:16">
      <c r="A872" s="2">
        <v>300</v>
      </c>
      <c r="B872" s="15">
        <v>93.2</v>
      </c>
      <c r="C872" s="2">
        <v>-177</v>
      </c>
      <c r="D872" s="16">
        <v>3.949</v>
      </c>
      <c r="E872" s="5">
        <f t="shared" si="27"/>
        <v>0.0255366980503566</v>
      </c>
      <c r="F872" s="18" t="s">
        <v>362</v>
      </c>
      <c r="G872" s="16">
        <f t="shared" si="26"/>
        <v>0.336148068669528</v>
      </c>
      <c r="H872" s="18" t="s">
        <v>514</v>
      </c>
      <c r="I872" s="18" t="s">
        <v>250</v>
      </c>
      <c r="J872" s="18" t="s">
        <v>24</v>
      </c>
      <c r="K872" s="17">
        <v>226.87</v>
      </c>
      <c r="L872" s="22"/>
      <c r="M872" s="17">
        <v>12</v>
      </c>
      <c r="N872" s="17">
        <v>3</v>
      </c>
      <c r="O872" s="23" t="s">
        <v>515</v>
      </c>
      <c r="P872" s="18" t="s">
        <v>510</v>
      </c>
    </row>
    <row r="873" spans="1:16">
      <c r="A873" s="2">
        <v>300</v>
      </c>
      <c r="B873" s="15">
        <v>97.5</v>
      </c>
      <c r="C873" s="2">
        <v>-179</v>
      </c>
      <c r="D873" s="16">
        <v>4.087</v>
      </c>
      <c r="E873" s="5">
        <f t="shared" si="27"/>
        <v>0.0241222638384371</v>
      </c>
      <c r="F873" s="18" t="s">
        <v>362</v>
      </c>
      <c r="G873" s="16">
        <f t="shared" si="26"/>
        <v>0.328625641025641</v>
      </c>
      <c r="H873" s="18" t="s">
        <v>514</v>
      </c>
      <c r="I873" s="18" t="s">
        <v>250</v>
      </c>
      <c r="J873" s="18" t="s">
        <v>24</v>
      </c>
      <c r="K873" s="17">
        <v>226.87</v>
      </c>
      <c r="L873" s="22"/>
      <c r="M873" s="17">
        <v>12</v>
      </c>
      <c r="N873" s="17">
        <v>3</v>
      </c>
      <c r="O873" s="23" t="s">
        <v>509</v>
      </c>
      <c r="P873" s="18" t="s">
        <v>510</v>
      </c>
    </row>
    <row r="874" spans="1:16">
      <c r="A874" s="2">
        <v>700</v>
      </c>
      <c r="B874" s="15">
        <v>13.2</v>
      </c>
      <c r="C874" s="2">
        <v>-274</v>
      </c>
      <c r="D874" s="16">
        <v>2.964</v>
      </c>
      <c r="E874" s="5">
        <f t="shared" si="27"/>
        <v>1.34321964585122</v>
      </c>
      <c r="F874" s="18" t="s">
        <v>362</v>
      </c>
      <c r="G874" s="16">
        <f t="shared" si="26"/>
        <v>5.68757575757576</v>
      </c>
      <c r="H874" s="18" t="s">
        <v>516</v>
      </c>
      <c r="I874" s="18" t="s">
        <v>250</v>
      </c>
      <c r="J874" s="18" t="s">
        <v>24</v>
      </c>
      <c r="K874" s="17">
        <v>226.87</v>
      </c>
      <c r="L874" s="22"/>
      <c r="M874" s="17">
        <v>12</v>
      </c>
      <c r="N874" s="17">
        <v>4</v>
      </c>
      <c r="O874" s="23" t="s">
        <v>515</v>
      </c>
      <c r="P874" s="18" t="s">
        <v>510</v>
      </c>
    </row>
    <row r="875" spans="1:16">
      <c r="A875" s="2">
        <v>400</v>
      </c>
      <c r="B875" s="15">
        <v>12.5</v>
      </c>
      <c r="C875" s="2">
        <v>-237</v>
      </c>
      <c r="D875" s="16">
        <v>2.646</v>
      </c>
      <c r="E875" s="5">
        <f t="shared" si="27"/>
        <v>0.679292517006803</v>
      </c>
      <c r="F875" s="18" t="s">
        <v>362</v>
      </c>
      <c r="G875" s="16">
        <f t="shared" si="26"/>
        <v>4.49352</v>
      </c>
      <c r="H875" s="18" t="s">
        <v>516</v>
      </c>
      <c r="I875" s="18" t="s">
        <v>250</v>
      </c>
      <c r="J875" s="18" t="s">
        <v>24</v>
      </c>
      <c r="K875" s="17">
        <v>226.87</v>
      </c>
      <c r="L875" s="22"/>
      <c r="M875" s="17">
        <v>12</v>
      </c>
      <c r="N875" s="17">
        <v>4</v>
      </c>
      <c r="O875" s="23" t="s">
        <v>515</v>
      </c>
      <c r="P875" s="18" t="s">
        <v>510</v>
      </c>
    </row>
    <row r="876" spans="1:16">
      <c r="A876" s="2">
        <v>300</v>
      </c>
      <c r="B876" s="15">
        <v>11.7</v>
      </c>
      <c r="C876" s="2">
        <v>-211</v>
      </c>
      <c r="D876" s="16">
        <v>2.767</v>
      </c>
      <c r="E876" s="5">
        <f t="shared" si="27"/>
        <v>0.412563824562379</v>
      </c>
      <c r="F876" s="18" t="s">
        <v>362</v>
      </c>
      <c r="G876" s="16">
        <f t="shared" si="26"/>
        <v>3.80521367521368</v>
      </c>
      <c r="H876" s="18" t="s">
        <v>516</v>
      </c>
      <c r="I876" s="18" t="s">
        <v>250</v>
      </c>
      <c r="J876" s="18" t="s">
        <v>24</v>
      </c>
      <c r="K876" s="17">
        <v>226.87</v>
      </c>
      <c r="L876" s="22"/>
      <c r="M876" s="17">
        <v>12</v>
      </c>
      <c r="N876" s="17">
        <v>4</v>
      </c>
      <c r="O876" s="23" t="s">
        <v>515</v>
      </c>
      <c r="P876" s="18" t="s">
        <v>510</v>
      </c>
    </row>
    <row r="877" spans="1:16">
      <c r="A877" s="2">
        <v>700</v>
      </c>
      <c r="B877" s="15">
        <v>15.4</v>
      </c>
      <c r="C877" s="2">
        <v>-307</v>
      </c>
      <c r="D877" s="16">
        <v>2.947</v>
      </c>
      <c r="E877" s="5">
        <f t="shared" si="27"/>
        <v>1.4536971342197</v>
      </c>
      <c r="F877" s="18" t="s">
        <v>362</v>
      </c>
      <c r="G877" s="16">
        <f t="shared" si="26"/>
        <v>6.12006493506493</v>
      </c>
      <c r="H877" s="18" t="s">
        <v>517</v>
      </c>
      <c r="I877" s="18" t="s">
        <v>250</v>
      </c>
      <c r="J877" s="18" t="s">
        <v>24</v>
      </c>
      <c r="K877" s="17">
        <v>226.87</v>
      </c>
      <c r="L877" s="22"/>
      <c r="M877" s="17">
        <v>12</v>
      </c>
      <c r="N877" s="17">
        <v>4</v>
      </c>
      <c r="O877" s="23" t="s">
        <v>515</v>
      </c>
      <c r="P877" s="18" t="s">
        <v>510</v>
      </c>
    </row>
    <row r="878" spans="1:16">
      <c r="A878" s="2">
        <v>400</v>
      </c>
      <c r="B878" s="15">
        <v>21.7</v>
      </c>
      <c r="C878" s="2">
        <v>-281</v>
      </c>
      <c r="D878" s="16">
        <v>2.713</v>
      </c>
      <c r="E878" s="5">
        <f t="shared" si="27"/>
        <v>0.536491818705295</v>
      </c>
      <c r="F878" s="18" t="s">
        <v>362</v>
      </c>
      <c r="G878" s="16">
        <f t="shared" si="26"/>
        <v>3.63875576036866</v>
      </c>
      <c r="H878" s="18" t="s">
        <v>517</v>
      </c>
      <c r="I878" s="18" t="s">
        <v>250</v>
      </c>
      <c r="J878" s="18" t="s">
        <v>24</v>
      </c>
      <c r="K878" s="17">
        <v>226.87</v>
      </c>
      <c r="L878" s="22"/>
      <c r="M878" s="17">
        <v>12</v>
      </c>
      <c r="N878" s="17">
        <v>4</v>
      </c>
      <c r="O878" s="23" t="s">
        <v>515</v>
      </c>
      <c r="P878" s="18" t="s">
        <v>510</v>
      </c>
    </row>
    <row r="879" spans="1:16">
      <c r="A879" s="2">
        <v>300</v>
      </c>
      <c r="B879" s="15">
        <v>24.1</v>
      </c>
      <c r="C879" s="2">
        <v>-250</v>
      </c>
      <c r="D879" s="16">
        <v>2.887</v>
      </c>
      <c r="E879" s="5">
        <f t="shared" si="27"/>
        <v>0.269486767840383</v>
      </c>
      <c r="F879" s="18" t="s">
        <v>362</v>
      </c>
      <c r="G879" s="16">
        <f t="shared" si="26"/>
        <v>2.59336099585062</v>
      </c>
      <c r="H879" s="18" t="s">
        <v>517</v>
      </c>
      <c r="I879" s="18" t="s">
        <v>250</v>
      </c>
      <c r="J879" s="18" t="s">
        <v>24</v>
      </c>
      <c r="K879" s="17">
        <v>226.87</v>
      </c>
      <c r="L879" s="22"/>
      <c r="M879" s="17">
        <v>12</v>
      </c>
      <c r="N879" s="17">
        <v>4</v>
      </c>
      <c r="O879" s="23" t="s">
        <v>515</v>
      </c>
      <c r="P879" s="18" t="s">
        <v>510</v>
      </c>
    </row>
    <row r="880" customFormat="1" spans="1:16">
      <c r="A880" s="2">
        <v>400</v>
      </c>
      <c r="B880" s="15">
        <v>7.88</v>
      </c>
      <c r="C880" s="2">
        <v>-109</v>
      </c>
      <c r="D880" s="16">
        <v>6.51</v>
      </c>
      <c r="E880" s="5">
        <f t="shared" si="27"/>
        <v>0.0926415432719674</v>
      </c>
      <c r="F880" s="18" t="s">
        <v>362</v>
      </c>
      <c r="G880" s="16">
        <f t="shared" si="26"/>
        <v>1.50774111675127</v>
      </c>
      <c r="H880" s="18" t="s">
        <v>518</v>
      </c>
      <c r="I880" s="18" t="s">
        <v>223</v>
      </c>
      <c r="J880" s="18" t="s">
        <v>24</v>
      </c>
      <c r="K880" s="17">
        <v>228.44</v>
      </c>
      <c r="L880" s="22"/>
      <c r="M880" s="17">
        <v>12</v>
      </c>
      <c r="N880" s="17">
        <v>3</v>
      </c>
      <c r="O880" s="25" t="s">
        <v>519</v>
      </c>
      <c r="P880" s="18" t="s">
        <v>520</v>
      </c>
    </row>
    <row r="881" spans="1:16">
      <c r="A881" s="2">
        <v>300</v>
      </c>
      <c r="B881" s="15">
        <v>7.71</v>
      </c>
      <c r="C881" s="2">
        <v>-92</v>
      </c>
      <c r="D881" s="16">
        <v>8.35</v>
      </c>
      <c r="E881" s="5">
        <f t="shared" si="27"/>
        <v>0.0394417390899136</v>
      </c>
      <c r="F881" s="18" t="s">
        <v>362</v>
      </c>
      <c r="G881" s="16">
        <f t="shared" si="26"/>
        <v>1.09779507133593</v>
      </c>
      <c r="H881" s="18" t="s">
        <v>518</v>
      </c>
      <c r="I881" s="18" t="s">
        <v>223</v>
      </c>
      <c r="J881" s="18" t="s">
        <v>24</v>
      </c>
      <c r="K881" s="17">
        <v>228.44</v>
      </c>
      <c r="L881" s="22"/>
      <c r="M881" s="17">
        <v>12</v>
      </c>
      <c r="N881" s="17">
        <v>3</v>
      </c>
      <c r="O881" s="23" t="s">
        <v>519</v>
      </c>
      <c r="P881" s="18" t="s">
        <v>520</v>
      </c>
    </row>
    <row r="882" spans="1:16">
      <c r="A882" s="2">
        <v>1000</v>
      </c>
      <c r="B882" s="15">
        <v>5.87</v>
      </c>
      <c r="C882" s="2">
        <v>-151</v>
      </c>
      <c r="D882" s="16">
        <v>6.242</v>
      </c>
      <c r="E882" s="5">
        <f t="shared" si="27"/>
        <v>0.62228886364666</v>
      </c>
      <c r="F882" s="18" t="s">
        <v>362</v>
      </c>
      <c r="G882" s="16">
        <f t="shared" si="26"/>
        <v>3.88432708688245</v>
      </c>
      <c r="H882" s="18" t="s">
        <v>521</v>
      </c>
      <c r="I882" s="18" t="s">
        <v>448</v>
      </c>
      <c r="J882" s="18" t="s">
        <v>24</v>
      </c>
      <c r="K882" s="17">
        <v>226.87</v>
      </c>
      <c r="L882" s="22"/>
      <c r="M882" s="17">
        <v>12</v>
      </c>
      <c r="N882" s="17">
        <v>3</v>
      </c>
      <c r="O882" s="23" t="s">
        <v>449</v>
      </c>
      <c r="P882" s="18" t="s">
        <v>510</v>
      </c>
    </row>
    <row r="883" spans="1:16">
      <c r="A883" s="2">
        <v>700</v>
      </c>
      <c r="B883" s="15">
        <v>4.74</v>
      </c>
      <c r="C883" s="2">
        <v>-129</v>
      </c>
      <c r="D883" s="16">
        <v>6.668</v>
      </c>
      <c r="E883" s="5">
        <f t="shared" si="27"/>
        <v>0.368556035628317</v>
      </c>
      <c r="F883" s="18" t="s">
        <v>362</v>
      </c>
      <c r="G883" s="16">
        <f t="shared" si="26"/>
        <v>3.51075949367089</v>
      </c>
      <c r="H883" s="18" t="s">
        <v>521</v>
      </c>
      <c r="I883" s="18" t="s">
        <v>448</v>
      </c>
      <c r="J883" s="18" t="s">
        <v>24</v>
      </c>
      <c r="K883" s="17">
        <v>226.87</v>
      </c>
      <c r="L883" s="22"/>
      <c r="M883" s="17">
        <v>12</v>
      </c>
      <c r="N883" s="17">
        <v>3</v>
      </c>
      <c r="O883" s="23" t="s">
        <v>449</v>
      </c>
      <c r="P883" s="18" t="s">
        <v>510</v>
      </c>
    </row>
    <row r="884" spans="1:16">
      <c r="A884" s="2">
        <v>400</v>
      </c>
      <c r="B884" s="15">
        <v>3.64</v>
      </c>
      <c r="C884" s="2">
        <v>-89</v>
      </c>
      <c r="D884" s="16">
        <v>8.212</v>
      </c>
      <c r="E884" s="5">
        <f t="shared" si="27"/>
        <v>0.105996049736917</v>
      </c>
      <c r="F884" s="18" t="s">
        <v>362</v>
      </c>
      <c r="G884" s="16">
        <f t="shared" si="26"/>
        <v>2.1760989010989</v>
      </c>
      <c r="H884" s="18" t="s">
        <v>521</v>
      </c>
      <c r="I884" s="18" t="s">
        <v>448</v>
      </c>
      <c r="J884" s="18" t="s">
        <v>24</v>
      </c>
      <c r="K884" s="17">
        <v>226.87</v>
      </c>
      <c r="L884" s="22"/>
      <c r="M884" s="17">
        <v>12</v>
      </c>
      <c r="N884" s="17">
        <v>3</v>
      </c>
      <c r="O884" s="23" t="s">
        <v>449</v>
      </c>
      <c r="P884" s="18" t="s">
        <v>510</v>
      </c>
    </row>
    <row r="885" spans="1:16">
      <c r="A885" s="2">
        <v>300</v>
      </c>
      <c r="B885" s="15">
        <v>3.37</v>
      </c>
      <c r="C885" s="2">
        <v>-78</v>
      </c>
      <c r="D885" s="16">
        <v>8.859</v>
      </c>
      <c r="E885" s="5">
        <f t="shared" si="27"/>
        <v>0.0611358363119133</v>
      </c>
      <c r="F885" s="18" t="s">
        <v>362</v>
      </c>
      <c r="G885" s="16">
        <f t="shared" si="26"/>
        <v>1.8053412462908</v>
      </c>
      <c r="H885" s="18" t="s">
        <v>521</v>
      </c>
      <c r="I885" s="18" t="s">
        <v>448</v>
      </c>
      <c r="J885" s="18" t="s">
        <v>24</v>
      </c>
      <c r="K885" s="28">
        <v>226.87</v>
      </c>
      <c r="L885"/>
      <c r="M885" s="28">
        <v>12</v>
      </c>
      <c r="N885" s="17">
        <v>3</v>
      </c>
      <c r="O885" s="23" t="s">
        <v>449</v>
      </c>
      <c r="P885" s="18" t="s">
        <v>510</v>
      </c>
    </row>
    <row r="886" spans="1:16">
      <c r="A886" s="2">
        <v>1000</v>
      </c>
      <c r="B886" s="15">
        <v>9.52</v>
      </c>
      <c r="C886" s="2">
        <v>-196</v>
      </c>
      <c r="D886" s="16">
        <v>6.208</v>
      </c>
      <c r="E886" s="5">
        <f t="shared" si="27"/>
        <v>0.650015160703457</v>
      </c>
      <c r="F886" s="18" t="s">
        <v>362</v>
      </c>
      <c r="G886" s="16">
        <f t="shared" si="26"/>
        <v>4.03529411764706</v>
      </c>
      <c r="H886" s="18" t="s">
        <v>522</v>
      </c>
      <c r="I886" s="18" t="s">
        <v>448</v>
      </c>
      <c r="J886" s="18" t="s">
        <v>24</v>
      </c>
      <c r="K886" s="28">
        <v>226.87</v>
      </c>
      <c r="L886"/>
      <c r="M886" s="28">
        <v>12</v>
      </c>
      <c r="N886" s="17">
        <v>3</v>
      </c>
      <c r="O886" s="23" t="s">
        <v>449</v>
      </c>
      <c r="P886" s="18" t="s">
        <v>510</v>
      </c>
    </row>
    <row r="887" spans="1:16">
      <c r="A887" s="2">
        <v>700</v>
      </c>
      <c r="B887" s="15">
        <v>8.74</v>
      </c>
      <c r="C887" s="2">
        <v>-194</v>
      </c>
      <c r="D887" s="16">
        <v>6.452</v>
      </c>
      <c r="E887" s="5">
        <f t="shared" si="27"/>
        <v>0.467192334592647</v>
      </c>
      <c r="F887" s="18" t="s">
        <v>362</v>
      </c>
      <c r="G887" s="16">
        <f t="shared" si="26"/>
        <v>4.30617848970252</v>
      </c>
      <c r="H887" s="18" t="s">
        <v>522</v>
      </c>
      <c r="I887" s="18" t="s">
        <v>448</v>
      </c>
      <c r="J887" s="18" t="s">
        <v>24</v>
      </c>
      <c r="K887" s="28">
        <v>226.87</v>
      </c>
      <c r="L887"/>
      <c r="M887" s="28">
        <v>12</v>
      </c>
      <c r="N887" s="17">
        <v>3</v>
      </c>
      <c r="O887" s="23" t="s">
        <v>449</v>
      </c>
      <c r="P887" s="18" t="s">
        <v>510</v>
      </c>
    </row>
    <row r="888" spans="1:16">
      <c r="A888" s="2">
        <v>400</v>
      </c>
      <c r="B888" s="15">
        <v>6.91</v>
      </c>
      <c r="C888" s="2">
        <v>-148</v>
      </c>
      <c r="D888" s="16">
        <v>8.678</v>
      </c>
      <c r="E888" s="5">
        <f t="shared" si="27"/>
        <v>0.146111947339931</v>
      </c>
      <c r="F888" s="18" t="s">
        <v>362</v>
      </c>
      <c r="G888" s="16">
        <f t="shared" si="26"/>
        <v>3.1698986975398</v>
      </c>
      <c r="H888" s="18" t="s">
        <v>522</v>
      </c>
      <c r="I888" s="18" t="s">
        <v>448</v>
      </c>
      <c r="J888" s="18" t="s">
        <v>24</v>
      </c>
      <c r="K888" s="28">
        <v>226.87</v>
      </c>
      <c r="L888"/>
      <c r="M888" s="28">
        <v>12</v>
      </c>
      <c r="N888" s="17">
        <v>3</v>
      </c>
      <c r="O888" s="23" t="s">
        <v>449</v>
      </c>
      <c r="P888" s="18" t="s">
        <v>510</v>
      </c>
    </row>
    <row r="889" spans="1:16">
      <c r="A889" s="2">
        <v>300</v>
      </c>
      <c r="B889" s="15">
        <v>6.16</v>
      </c>
      <c r="C889" s="2">
        <v>-131</v>
      </c>
      <c r="D889" s="16">
        <v>10.059</v>
      </c>
      <c r="E889" s="5">
        <f t="shared" si="27"/>
        <v>0.0830860907657806</v>
      </c>
      <c r="F889" s="18" t="s">
        <v>362</v>
      </c>
      <c r="G889" s="16">
        <f t="shared" si="26"/>
        <v>2.78587662337662</v>
      </c>
      <c r="H889" s="18" t="s">
        <v>522</v>
      </c>
      <c r="I889" s="18" t="s">
        <v>448</v>
      </c>
      <c r="J889" s="18" t="s">
        <v>24</v>
      </c>
      <c r="K889" s="28">
        <v>226.87</v>
      </c>
      <c r="L889"/>
      <c r="M889" s="28">
        <v>12</v>
      </c>
      <c r="N889" s="17">
        <v>3</v>
      </c>
      <c r="O889" s="23" t="s">
        <v>449</v>
      </c>
      <c r="P889" s="18" t="s">
        <v>510</v>
      </c>
    </row>
    <row r="890" spans="1:16">
      <c r="A890" s="2">
        <v>1000</v>
      </c>
      <c r="B890" s="15">
        <v>12.1</v>
      </c>
      <c r="C890" s="2">
        <v>-211</v>
      </c>
      <c r="D890" s="16">
        <v>6.062</v>
      </c>
      <c r="E890" s="5">
        <f t="shared" si="27"/>
        <v>0.606964943517536</v>
      </c>
      <c r="F890" s="18" t="s">
        <v>362</v>
      </c>
      <c r="G890" s="16">
        <f t="shared" si="26"/>
        <v>3.67942148760331</v>
      </c>
      <c r="H890" s="18" t="s">
        <v>523</v>
      </c>
      <c r="I890" s="18" t="s">
        <v>448</v>
      </c>
      <c r="J890" s="18" t="s">
        <v>24</v>
      </c>
      <c r="K890" s="28">
        <v>226.87</v>
      </c>
      <c r="L890"/>
      <c r="M890" s="28">
        <v>12</v>
      </c>
      <c r="N890" s="17">
        <v>3</v>
      </c>
      <c r="O890" s="23" t="s">
        <v>449</v>
      </c>
      <c r="P890" s="18" t="s">
        <v>510</v>
      </c>
    </row>
    <row r="891" spans="1:16">
      <c r="A891" s="2">
        <v>700</v>
      </c>
      <c r="B891" s="15">
        <v>13.5</v>
      </c>
      <c r="C891" s="2">
        <v>-228</v>
      </c>
      <c r="D891" s="16">
        <v>6.052</v>
      </c>
      <c r="E891" s="5">
        <f t="shared" si="27"/>
        <v>0.445384445913197</v>
      </c>
      <c r="F891" s="18" t="s">
        <v>362</v>
      </c>
      <c r="G891" s="16">
        <f t="shared" si="26"/>
        <v>3.85066666666667</v>
      </c>
      <c r="H891" s="18" t="s">
        <v>523</v>
      </c>
      <c r="I891" s="18" t="s">
        <v>448</v>
      </c>
      <c r="J891" s="18" t="s">
        <v>24</v>
      </c>
      <c r="K891" s="28">
        <v>226.87</v>
      </c>
      <c r="L891"/>
      <c r="M891" s="28">
        <v>12</v>
      </c>
      <c r="N891" s="17">
        <v>3</v>
      </c>
      <c r="O891" s="23" t="s">
        <v>449</v>
      </c>
      <c r="P891" s="18" t="s">
        <v>510</v>
      </c>
    </row>
    <row r="892" spans="1:16">
      <c r="A892" s="2">
        <v>400</v>
      </c>
      <c r="B892" s="15">
        <v>12.4</v>
      </c>
      <c r="C892" s="2">
        <v>-189</v>
      </c>
      <c r="D892" s="16">
        <v>8.212</v>
      </c>
      <c r="E892" s="5">
        <f t="shared" si="27"/>
        <v>0.140317866851028</v>
      </c>
      <c r="F892" s="18" t="s">
        <v>362</v>
      </c>
      <c r="G892" s="16">
        <f t="shared" si="26"/>
        <v>2.88072580645161</v>
      </c>
      <c r="H892" s="18" t="s">
        <v>523</v>
      </c>
      <c r="I892" s="18" t="s">
        <v>448</v>
      </c>
      <c r="J892" s="18" t="s">
        <v>24</v>
      </c>
      <c r="K892" s="28">
        <v>226.87</v>
      </c>
      <c r="L892" s="22"/>
      <c r="M892" s="28">
        <v>12</v>
      </c>
      <c r="N892" s="17">
        <v>3</v>
      </c>
      <c r="O892" s="23" t="s">
        <v>449</v>
      </c>
      <c r="P892" s="18" t="s">
        <v>510</v>
      </c>
    </row>
    <row r="893" customFormat="1" spans="1:16">
      <c r="A893" s="2">
        <v>300</v>
      </c>
      <c r="B893" s="15">
        <v>11</v>
      </c>
      <c r="C893" s="2">
        <v>-171</v>
      </c>
      <c r="D893" s="16">
        <v>9.676</v>
      </c>
      <c r="E893" s="5">
        <f t="shared" si="27"/>
        <v>0.082418542598369</v>
      </c>
      <c r="F893" s="18" t="s">
        <v>362</v>
      </c>
      <c r="G893" s="16">
        <f t="shared" si="26"/>
        <v>2.65827272727273</v>
      </c>
      <c r="H893" s="18" t="s">
        <v>523</v>
      </c>
      <c r="I893" s="18" t="s">
        <v>448</v>
      </c>
      <c r="J893" s="18" t="s">
        <v>24</v>
      </c>
      <c r="K893" s="17">
        <v>226.87</v>
      </c>
      <c r="L893" s="22"/>
      <c r="M893" s="17">
        <v>12</v>
      </c>
      <c r="N893" s="17">
        <v>3</v>
      </c>
      <c r="O893" s="23" t="s">
        <v>449</v>
      </c>
      <c r="P893" s="18" t="s">
        <v>510</v>
      </c>
    </row>
    <row r="894" customFormat="1" spans="1:16">
      <c r="A894" s="2">
        <v>400</v>
      </c>
      <c r="B894" s="15">
        <v>69.5</v>
      </c>
      <c r="C894" s="2">
        <v>-130</v>
      </c>
      <c r="D894" s="16">
        <v>5.3</v>
      </c>
      <c r="E894" s="5">
        <f t="shared" si="27"/>
        <v>0.0183521107642188</v>
      </c>
      <c r="F894" s="18" t="s">
        <v>362</v>
      </c>
      <c r="G894" s="16">
        <f t="shared" si="26"/>
        <v>0.243165467625899</v>
      </c>
      <c r="H894" s="18" t="s">
        <v>524</v>
      </c>
      <c r="I894" s="18" t="s">
        <v>223</v>
      </c>
      <c r="J894" s="18" t="s">
        <v>24</v>
      </c>
      <c r="K894" s="17">
        <v>228.44</v>
      </c>
      <c r="L894" s="22"/>
      <c r="M894" s="17">
        <v>12</v>
      </c>
      <c r="N894" s="17">
        <v>3</v>
      </c>
      <c r="O894" s="23" t="s">
        <v>525</v>
      </c>
      <c r="P894" s="18" t="s">
        <v>520</v>
      </c>
    </row>
    <row r="895" customFormat="1" spans="1:16">
      <c r="A895" s="2">
        <v>300</v>
      </c>
      <c r="B895" s="15">
        <v>87.6</v>
      </c>
      <c r="C895" s="2">
        <v>-95</v>
      </c>
      <c r="D895" s="16">
        <v>6.02</v>
      </c>
      <c r="E895" s="5">
        <f t="shared" si="27"/>
        <v>0.00513414190142448</v>
      </c>
      <c r="F895" s="18" t="s">
        <v>362</v>
      </c>
      <c r="G895" s="16">
        <f t="shared" si="26"/>
        <v>0.103025114155251</v>
      </c>
      <c r="H895" s="18" t="s">
        <v>524</v>
      </c>
      <c r="I895" s="18" t="s">
        <v>223</v>
      </c>
      <c r="J895" s="18" t="s">
        <v>24</v>
      </c>
      <c r="K895" s="17">
        <v>228.44</v>
      </c>
      <c r="L895" s="22"/>
      <c r="M895" s="17">
        <v>12</v>
      </c>
      <c r="N895" s="17">
        <v>3</v>
      </c>
      <c r="O895" s="23" t="s">
        <v>525</v>
      </c>
      <c r="P895" s="18" t="s">
        <v>520</v>
      </c>
    </row>
    <row r="896" customFormat="1" spans="1:16">
      <c r="A896" s="2">
        <v>400</v>
      </c>
      <c r="B896" s="15">
        <v>11.7</v>
      </c>
      <c r="C896" s="2">
        <v>-136</v>
      </c>
      <c r="D896" s="16">
        <v>6.795</v>
      </c>
      <c r="E896" s="5">
        <f t="shared" si="27"/>
        <v>0.0930598793733452</v>
      </c>
      <c r="F896" s="18" t="s">
        <v>362</v>
      </c>
      <c r="G896" s="16">
        <f t="shared" si="26"/>
        <v>1.5808547008547</v>
      </c>
      <c r="H896" s="18" t="s">
        <v>526</v>
      </c>
      <c r="I896" s="18" t="s">
        <v>223</v>
      </c>
      <c r="J896" s="18" t="s">
        <v>24</v>
      </c>
      <c r="K896" s="17">
        <v>228.44</v>
      </c>
      <c r="L896" s="22"/>
      <c r="M896" s="17">
        <v>12</v>
      </c>
      <c r="N896" s="17">
        <v>4</v>
      </c>
      <c r="O896" s="23" t="s">
        <v>525</v>
      </c>
      <c r="P896" s="18" t="s">
        <v>520</v>
      </c>
    </row>
    <row r="897" customFormat="1" spans="1:16">
      <c r="A897" s="2">
        <v>300</v>
      </c>
      <c r="B897" s="15">
        <v>10.5</v>
      </c>
      <c r="C897" s="2">
        <v>-133</v>
      </c>
      <c r="D897" s="16">
        <v>7.98</v>
      </c>
      <c r="E897" s="5">
        <f t="shared" si="27"/>
        <v>0.0633333333333333</v>
      </c>
      <c r="F897" s="18" t="s">
        <v>362</v>
      </c>
      <c r="G897" s="16">
        <f t="shared" si="26"/>
        <v>1.68466666666667</v>
      </c>
      <c r="H897" s="18" t="s">
        <v>526</v>
      </c>
      <c r="I897" s="18" t="s">
        <v>223</v>
      </c>
      <c r="J897" s="18" t="s">
        <v>24</v>
      </c>
      <c r="K897" s="17">
        <v>228.44</v>
      </c>
      <c r="L897" s="22"/>
      <c r="M897" s="17">
        <v>12</v>
      </c>
      <c r="N897" s="17">
        <v>4</v>
      </c>
      <c r="O897" s="23" t="s">
        <v>525</v>
      </c>
      <c r="P897" s="18" t="s">
        <v>520</v>
      </c>
    </row>
    <row r="898" customFormat="1" spans="1:16">
      <c r="A898" s="2">
        <v>400</v>
      </c>
      <c r="B898" s="15">
        <v>6.24</v>
      </c>
      <c r="C898" s="2">
        <v>-137</v>
      </c>
      <c r="D898" s="16">
        <v>7.95</v>
      </c>
      <c r="E898" s="5">
        <f t="shared" si="27"/>
        <v>0.151338493791324</v>
      </c>
      <c r="F898" s="18" t="s">
        <v>362</v>
      </c>
      <c r="G898" s="16">
        <f t="shared" ref="G898:G903" si="28">C898*C898/B898/1000</f>
        <v>3.00785256410256</v>
      </c>
      <c r="H898" s="18" t="s">
        <v>527</v>
      </c>
      <c r="I898" s="18" t="s">
        <v>223</v>
      </c>
      <c r="J898" s="18" t="s">
        <v>24</v>
      </c>
      <c r="K898" s="17">
        <v>228.44</v>
      </c>
      <c r="L898" s="22"/>
      <c r="M898" s="17">
        <v>12</v>
      </c>
      <c r="N898" s="17">
        <v>3</v>
      </c>
      <c r="O898" s="23" t="s">
        <v>519</v>
      </c>
      <c r="P898" s="18" t="s">
        <v>520</v>
      </c>
    </row>
    <row r="899" customFormat="1" spans="1:16">
      <c r="A899" s="2">
        <v>300</v>
      </c>
      <c r="B899" s="15">
        <v>5.98</v>
      </c>
      <c r="C899" s="2">
        <v>-113</v>
      </c>
      <c r="D899" s="16">
        <v>8.5</v>
      </c>
      <c r="E899" s="5">
        <f t="shared" ref="E899:E905" si="29">C899*C899*A899/B899/D899/1000000</f>
        <v>0.0753629746212866</v>
      </c>
      <c r="F899" s="18" t="s">
        <v>362</v>
      </c>
      <c r="G899" s="16">
        <f t="shared" si="28"/>
        <v>2.13528428093645</v>
      </c>
      <c r="H899" s="18" t="s">
        <v>527</v>
      </c>
      <c r="I899" s="18" t="s">
        <v>223</v>
      </c>
      <c r="J899" s="18" t="s">
        <v>24</v>
      </c>
      <c r="K899" s="17">
        <v>228.44</v>
      </c>
      <c r="L899" s="22"/>
      <c r="M899" s="17">
        <v>12</v>
      </c>
      <c r="N899" s="17">
        <v>3</v>
      </c>
      <c r="O899" s="23" t="s">
        <v>519</v>
      </c>
      <c r="P899" s="18" t="s">
        <v>520</v>
      </c>
    </row>
    <row r="900" customFormat="1" spans="1:16">
      <c r="A900" s="2">
        <v>1000</v>
      </c>
      <c r="B900" s="15">
        <v>15.9</v>
      </c>
      <c r="C900" s="2">
        <v>-213</v>
      </c>
      <c r="D900" s="16">
        <v>6.642</v>
      </c>
      <c r="E900" s="5">
        <f t="shared" si="29"/>
        <v>0.429598950077551</v>
      </c>
      <c r="F900" s="18" t="s">
        <v>362</v>
      </c>
      <c r="G900" s="16">
        <f t="shared" si="28"/>
        <v>2.85339622641509</v>
      </c>
      <c r="H900" s="18" t="s">
        <v>528</v>
      </c>
      <c r="I900" s="18" t="s">
        <v>448</v>
      </c>
      <c r="J900" s="18" t="s">
        <v>24</v>
      </c>
      <c r="K900" s="17">
        <v>226.87</v>
      </c>
      <c r="L900" s="22"/>
      <c r="M900" s="17">
        <v>12</v>
      </c>
      <c r="N900" s="17">
        <v>3</v>
      </c>
      <c r="O900" s="23" t="s">
        <v>449</v>
      </c>
      <c r="P900" s="18" t="s">
        <v>510</v>
      </c>
    </row>
    <row r="901" customFormat="1" spans="1:16">
      <c r="A901" s="2">
        <v>700</v>
      </c>
      <c r="B901" s="15">
        <v>28</v>
      </c>
      <c r="C901" s="2">
        <v>-285</v>
      </c>
      <c r="D901" s="16">
        <v>5.985</v>
      </c>
      <c r="E901" s="5">
        <f t="shared" si="29"/>
        <v>0.339285714285714</v>
      </c>
      <c r="F901" s="18" t="s">
        <v>362</v>
      </c>
      <c r="G901" s="16">
        <f t="shared" si="28"/>
        <v>2.90089285714286</v>
      </c>
      <c r="H901" s="18" t="s">
        <v>528</v>
      </c>
      <c r="I901" s="18" t="s">
        <v>448</v>
      </c>
      <c r="J901" s="18" t="s">
        <v>24</v>
      </c>
      <c r="K901" s="17">
        <v>226.87</v>
      </c>
      <c r="L901" s="18"/>
      <c r="M901" s="17">
        <v>12</v>
      </c>
      <c r="N901" s="17">
        <v>3</v>
      </c>
      <c r="O901" s="23" t="s">
        <v>449</v>
      </c>
      <c r="P901" s="18" t="s">
        <v>510</v>
      </c>
    </row>
    <row r="902" customFormat="1" spans="1:16">
      <c r="A902" s="2">
        <v>400</v>
      </c>
      <c r="B902" s="15">
        <v>87.4</v>
      </c>
      <c r="C902" s="2">
        <v>-343</v>
      </c>
      <c r="D902" s="16">
        <v>8.395</v>
      </c>
      <c r="E902" s="5">
        <f t="shared" si="29"/>
        <v>0.0641381011635181</v>
      </c>
      <c r="F902" s="18" t="s">
        <v>362</v>
      </c>
      <c r="G902" s="16">
        <f t="shared" si="28"/>
        <v>1.34609839816934</v>
      </c>
      <c r="H902" s="18" t="s">
        <v>528</v>
      </c>
      <c r="I902" s="18" t="s">
        <v>448</v>
      </c>
      <c r="J902" s="18" t="s">
        <v>24</v>
      </c>
      <c r="K902" s="17">
        <v>226.87</v>
      </c>
      <c r="L902" s="18"/>
      <c r="M902" s="17">
        <v>12</v>
      </c>
      <c r="N902" s="17">
        <v>3</v>
      </c>
      <c r="O902" s="23" t="s">
        <v>449</v>
      </c>
      <c r="P902" s="18" t="s">
        <v>510</v>
      </c>
    </row>
    <row r="903" customFormat="1" spans="1:16">
      <c r="A903" s="2">
        <v>300</v>
      </c>
      <c r="B903" s="15">
        <v>310</v>
      </c>
      <c r="C903" s="2">
        <v>-354</v>
      </c>
      <c r="D903" s="16">
        <v>10.143</v>
      </c>
      <c r="E903" s="5">
        <f t="shared" si="29"/>
        <v>0.011956378624381</v>
      </c>
      <c r="F903" s="18" t="s">
        <v>362</v>
      </c>
      <c r="G903" s="16">
        <f t="shared" si="28"/>
        <v>0.404245161290323</v>
      </c>
      <c r="H903" s="18" t="s">
        <v>528</v>
      </c>
      <c r="I903" s="18" t="s">
        <v>448</v>
      </c>
      <c r="J903" s="18" t="s">
        <v>24</v>
      </c>
      <c r="K903" s="17">
        <v>226.87</v>
      </c>
      <c r="L903" s="18"/>
      <c r="M903" s="17">
        <v>12</v>
      </c>
      <c r="N903" s="17">
        <v>3</v>
      </c>
      <c r="O903" s="23" t="s">
        <v>449</v>
      </c>
      <c r="P903" s="18" t="s">
        <v>510</v>
      </c>
    </row>
    <row r="904" spans="1:16">
      <c r="A904" s="2">
        <v>303</v>
      </c>
      <c r="B904" s="15">
        <v>406.4</v>
      </c>
      <c r="C904" s="2">
        <v>371</v>
      </c>
      <c r="D904" s="16">
        <v>3.759</v>
      </c>
      <c r="E904" s="5">
        <f t="shared" si="29"/>
        <v>0.0273001116218713</v>
      </c>
      <c r="F904" s="18" t="s">
        <v>41</v>
      </c>
      <c r="G904" s="16">
        <f t="shared" ref="G904:G921" si="30">C904*C904/B904/1000</f>
        <v>0.338683562992126</v>
      </c>
      <c r="H904" s="18" t="s">
        <v>529</v>
      </c>
      <c r="I904" s="18" t="s">
        <v>475</v>
      </c>
      <c r="J904" s="18" t="s">
        <v>24</v>
      </c>
      <c r="L904" s="6">
        <v>9.0637</v>
      </c>
      <c r="N904" s="17">
        <v>10</v>
      </c>
      <c r="O904" s="23" t="s">
        <v>530</v>
      </c>
      <c r="P904" s="18"/>
    </row>
    <row r="905" spans="1:16">
      <c r="A905" s="2">
        <v>525</v>
      </c>
      <c r="B905" s="15">
        <v>180.429864253394</v>
      </c>
      <c r="C905" s="2">
        <v>319</v>
      </c>
      <c r="D905" s="16">
        <v>2.431</v>
      </c>
      <c r="E905" s="5">
        <f t="shared" si="29"/>
        <v>0.1218</v>
      </c>
      <c r="F905" s="18" t="s">
        <v>41</v>
      </c>
      <c r="G905" s="16">
        <f t="shared" si="30"/>
        <v>0.563991999999999</v>
      </c>
      <c r="H905" s="18" t="s">
        <v>529</v>
      </c>
      <c r="I905" s="18" t="s">
        <v>475</v>
      </c>
      <c r="J905" s="18" t="s">
        <v>24</v>
      </c>
      <c r="L905" s="6">
        <v>9.0637</v>
      </c>
      <c r="N905" s="17">
        <v>10</v>
      </c>
      <c r="O905" s="23" t="s">
        <v>530</v>
      </c>
      <c r="P905" s="18"/>
    </row>
    <row r="906" spans="1:16">
      <c r="A906" s="2">
        <v>773</v>
      </c>
      <c r="B906" s="15">
        <v>51.4443293033967</v>
      </c>
      <c r="C906" s="2">
        <v>17</v>
      </c>
      <c r="D906" s="16">
        <v>2.895</v>
      </c>
      <c r="E906" s="5">
        <f t="shared" ref="E906:E922" si="31">C906*C906*A906/B906/D906/1000000</f>
        <v>0.0015</v>
      </c>
      <c r="F906" s="18" t="s">
        <v>41</v>
      </c>
      <c r="G906" s="16">
        <f t="shared" si="30"/>
        <v>0.00561772315653298</v>
      </c>
      <c r="H906" s="18" t="s">
        <v>529</v>
      </c>
      <c r="I906" s="18" t="s">
        <v>475</v>
      </c>
      <c r="J906" s="18" t="s">
        <v>24</v>
      </c>
      <c r="L906" s="6">
        <v>9.0637</v>
      </c>
      <c r="N906" s="17">
        <v>10</v>
      </c>
      <c r="O906" s="23" t="s">
        <v>530</v>
      </c>
      <c r="P906" s="18"/>
    </row>
    <row r="907" spans="1:16">
      <c r="A907" s="2">
        <v>302</v>
      </c>
      <c r="B907" s="15">
        <v>677.376846945356</v>
      </c>
      <c r="C907" s="2">
        <v>-200</v>
      </c>
      <c r="D907" s="16">
        <v>3.963</v>
      </c>
      <c r="E907" s="5">
        <f t="shared" si="31"/>
        <v>0.0045</v>
      </c>
      <c r="F907" s="18" t="s">
        <v>41</v>
      </c>
      <c r="G907" s="16">
        <f t="shared" si="30"/>
        <v>0.0590513245033112</v>
      </c>
      <c r="H907" s="18" t="s">
        <v>531</v>
      </c>
      <c r="I907" s="18" t="s">
        <v>475</v>
      </c>
      <c r="J907" s="18" t="s">
        <v>24</v>
      </c>
      <c r="L907" s="6">
        <v>9.0586</v>
      </c>
      <c r="N907" s="17">
        <v>10</v>
      </c>
      <c r="O907" s="23" t="s">
        <v>530</v>
      </c>
      <c r="P907" s="18"/>
    </row>
    <row r="908" spans="1:16">
      <c r="A908" s="2">
        <v>524</v>
      </c>
      <c r="B908" s="15">
        <v>296.606480460213</v>
      </c>
      <c r="C908" s="2">
        <v>-269</v>
      </c>
      <c r="D908" s="16">
        <v>2.567</v>
      </c>
      <c r="E908" s="5">
        <f t="shared" si="31"/>
        <v>0.0497999999999999</v>
      </c>
      <c r="F908" s="18" t="s">
        <v>41</v>
      </c>
      <c r="G908" s="16">
        <f t="shared" si="30"/>
        <v>0.243962977099236</v>
      </c>
      <c r="H908" s="18" t="s">
        <v>531</v>
      </c>
      <c r="I908" s="18" t="s">
        <v>475</v>
      </c>
      <c r="J908" s="18" t="s">
        <v>24</v>
      </c>
      <c r="L908" s="6">
        <v>9.0586</v>
      </c>
      <c r="N908" s="17">
        <v>10</v>
      </c>
      <c r="O908" s="23" t="s">
        <v>530</v>
      </c>
      <c r="P908" s="18"/>
    </row>
    <row r="909" spans="1:16">
      <c r="A909" s="2">
        <v>774</v>
      </c>
      <c r="B909" s="15">
        <v>53.3642014142278</v>
      </c>
      <c r="C909" s="2">
        <v>-188</v>
      </c>
      <c r="D909" s="16">
        <v>2.433</v>
      </c>
      <c r="E909" s="5">
        <f t="shared" si="31"/>
        <v>0.2107</v>
      </c>
      <c r="F909" s="18" t="s">
        <v>41</v>
      </c>
      <c r="G909" s="16">
        <f t="shared" si="30"/>
        <v>0.662316666666667</v>
      </c>
      <c r="H909" s="18" t="s">
        <v>531</v>
      </c>
      <c r="I909" s="18" t="s">
        <v>475</v>
      </c>
      <c r="J909" s="18" t="s">
        <v>24</v>
      </c>
      <c r="L909" s="6">
        <v>9.0586</v>
      </c>
      <c r="N909" s="17">
        <v>10</v>
      </c>
      <c r="O909" s="23" t="s">
        <v>530</v>
      </c>
      <c r="P909" s="18"/>
    </row>
    <row r="910" spans="1:16">
      <c r="A910" s="2">
        <v>300</v>
      </c>
      <c r="B910" s="15">
        <v>37.1927875746335</v>
      </c>
      <c r="C910" s="2">
        <v>-125</v>
      </c>
      <c r="D910" s="16">
        <v>4.583</v>
      </c>
      <c r="E910" s="5">
        <f t="shared" si="31"/>
        <v>0.0275</v>
      </c>
      <c r="F910" s="18" t="s">
        <v>41</v>
      </c>
      <c r="G910" s="16">
        <f t="shared" si="30"/>
        <v>0.420108333333334</v>
      </c>
      <c r="H910" s="18" t="s">
        <v>532</v>
      </c>
      <c r="I910" s="18" t="s">
        <v>475</v>
      </c>
      <c r="J910" s="18" t="s">
        <v>24</v>
      </c>
      <c r="L910" s="6">
        <v>9.0525</v>
      </c>
      <c r="N910" s="17">
        <v>10</v>
      </c>
      <c r="O910" s="23" t="s">
        <v>530</v>
      </c>
      <c r="P910" s="18"/>
    </row>
    <row r="911" spans="1:16">
      <c r="A911" s="2">
        <v>524</v>
      </c>
      <c r="B911" s="15">
        <v>17.8620796344498</v>
      </c>
      <c r="C911" s="2">
        <v>-174</v>
      </c>
      <c r="D911" s="16">
        <v>2.866</v>
      </c>
      <c r="E911" s="5">
        <f t="shared" si="31"/>
        <v>0.309899999999999</v>
      </c>
      <c r="F911" s="18" t="s">
        <v>41</v>
      </c>
      <c r="G911" s="16">
        <f t="shared" si="30"/>
        <v>1.69498740458015</v>
      </c>
      <c r="H911" s="18" t="s">
        <v>532</v>
      </c>
      <c r="I911" s="18" t="s">
        <v>475</v>
      </c>
      <c r="J911" s="18" t="s">
        <v>24</v>
      </c>
      <c r="L911" s="6">
        <v>9.0525</v>
      </c>
      <c r="N911" s="17">
        <v>10</v>
      </c>
      <c r="O911" s="23" t="s">
        <v>530</v>
      </c>
      <c r="P911" s="18"/>
    </row>
    <row r="912" spans="1:16">
      <c r="A912" s="2">
        <v>774</v>
      </c>
      <c r="B912" s="15">
        <v>21.4764375093309</v>
      </c>
      <c r="C912" s="2">
        <v>-194</v>
      </c>
      <c r="D912" s="16">
        <v>2.255</v>
      </c>
      <c r="E912" s="5">
        <f t="shared" si="31"/>
        <v>0.6015</v>
      </c>
      <c r="F912" s="18" t="s">
        <v>41</v>
      </c>
      <c r="G912" s="16">
        <f t="shared" si="30"/>
        <v>1.75243217054263</v>
      </c>
      <c r="H912" s="18" t="s">
        <v>532</v>
      </c>
      <c r="I912" s="18" t="s">
        <v>475</v>
      </c>
      <c r="J912" s="18" t="s">
        <v>24</v>
      </c>
      <c r="L912" s="6">
        <v>9.0525</v>
      </c>
      <c r="N912" s="17">
        <v>10</v>
      </c>
      <c r="O912" s="23" t="s">
        <v>530</v>
      </c>
      <c r="P912" s="18"/>
    </row>
    <row r="913" spans="1:16">
      <c r="A913" s="2">
        <v>300</v>
      </c>
      <c r="B913" s="15">
        <v>25.1636518379872</v>
      </c>
      <c r="C913" s="2">
        <v>-87</v>
      </c>
      <c r="D913" s="16">
        <v>4.931</v>
      </c>
      <c r="E913" s="5">
        <f t="shared" si="31"/>
        <v>0.0183</v>
      </c>
      <c r="F913" s="18" t="s">
        <v>41</v>
      </c>
      <c r="G913" s="16">
        <f t="shared" si="30"/>
        <v>0.300791</v>
      </c>
      <c r="H913" s="18" t="s">
        <v>533</v>
      </c>
      <c r="I913" s="18" t="s">
        <v>475</v>
      </c>
      <c r="J913" s="18" t="s">
        <v>24</v>
      </c>
      <c r="L913" s="6">
        <v>9.0428</v>
      </c>
      <c r="N913" s="17">
        <v>10</v>
      </c>
      <c r="O913" s="23" t="s">
        <v>530</v>
      </c>
      <c r="P913" s="18"/>
    </row>
    <row r="914" spans="1:16">
      <c r="A914" s="2">
        <v>524</v>
      </c>
      <c r="B914" s="15">
        <v>11.6193608519705</v>
      </c>
      <c r="C914" s="2">
        <v>-124</v>
      </c>
      <c r="D914" s="16">
        <v>3.291</v>
      </c>
      <c r="E914" s="5">
        <f t="shared" si="31"/>
        <v>0.2107</v>
      </c>
      <c r="F914" s="18" t="s">
        <v>41</v>
      </c>
      <c r="G914" s="16">
        <f t="shared" si="30"/>
        <v>1.32330858778626</v>
      </c>
      <c r="H914" s="18" t="s">
        <v>533</v>
      </c>
      <c r="I914" s="18" t="s">
        <v>475</v>
      </c>
      <c r="J914" s="18" t="s">
        <v>24</v>
      </c>
      <c r="L914" s="6">
        <v>9.0428</v>
      </c>
      <c r="N914" s="17">
        <v>10</v>
      </c>
      <c r="O914" s="23" t="s">
        <v>530</v>
      </c>
      <c r="P914" s="18"/>
    </row>
    <row r="915" spans="1:16">
      <c r="A915" s="2">
        <v>774</v>
      </c>
      <c r="B915" s="15">
        <v>13.4295060274293</v>
      </c>
      <c r="C915" s="2">
        <v>-156</v>
      </c>
      <c r="D915" s="16">
        <v>2.51</v>
      </c>
      <c r="E915" s="5">
        <f t="shared" si="31"/>
        <v>0.5588</v>
      </c>
      <c r="F915" s="18" t="s">
        <v>41</v>
      </c>
      <c r="G915" s="16">
        <f t="shared" si="30"/>
        <v>1.81212919896641</v>
      </c>
      <c r="H915" s="18" t="s">
        <v>533</v>
      </c>
      <c r="I915" s="18" t="s">
        <v>475</v>
      </c>
      <c r="J915" s="18" t="s">
        <v>24</v>
      </c>
      <c r="L915" s="6">
        <v>9.0428</v>
      </c>
      <c r="N915" s="17">
        <v>10</v>
      </c>
      <c r="O915" s="23" t="s">
        <v>530</v>
      </c>
      <c r="P915" s="18"/>
    </row>
    <row r="916" spans="1:16">
      <c r="A916" s="2">
        <v>302</v>
      </c>
      <c r="B916" s="15">
        <v>35.9139685046686</v>
      </c>
      <c r="C916" s="2">
        <v>-64</v>
      </c>
      <c r="D916" s="16">
        <v>4.532</v>
      </c>
      <c r="E916" s="5">
        <f t="shared" si="31"/>
        <v>0.00759999999999999</v>
      </c>
      <c r="F916" s="18" t="s">
        <v>41</v>
      </c>
      <c r="G916" s="16">
        <f t="shared" si="30"/>
        <v>0.114050331125828</v>
      </c>
      <c r="H916" s="18" t="s">
        <v>534</v>
      </c>
      <c r="I916" s="18" t="s">
        <v>475</v>
      </c>
      <c r="J916" s="18" t="s">
        <v>24</v>
      </c>
      <c r="L916" s="6">
        <v>9.0391</v>
      </c>
      <c r="N916" s="17">
        <v>10</v>
      </c>
      <c r="O916" s="23" t="s">
        <v>530</v>
      </c>
      <c r="P916" s="18"/>
    </row>
    <row r="917" spans="1:16">
      <c r="A917" s="2">
        <v>524</v>
      </c>
      <c r="B917" s="15">
        <v>13.6005814987319</v>
      </c>
      <c r="C917" s="2">
        <v>-104</v>
      </c>
      <c r="D917" s="16">
        <v>3.289</v>
      </c>
      <c r="E917" s="5">
        <f t="shared" si="31"/>
        <v>0.1267</v>
      </c>
      <c r="F917" s="18" t="s">
        <v>41</v>
      </c>
      <c r="G917" s="16">
        <f t="shared" si="30"/>
        <v>0.795260114503815</v>
      </c>
      <c r="H917" s="18" t="s">
        <v>534</v>
      </c>
      <c r="I917" s="18" t="s">
        <v>475</v>
      </c>
      <c r="J917" s="18" t="s">
        <v>24</v>
      </c>
      <c r="L917" s="6">
        <v>9.0391</v>
      </c>
      <c r="N917" s="17">
        <v>10</v>
      </c>
      <c r="O917" s="23" t="s">
        <v>530</v>
      </c>
      <c r="P917" s="18"/>
    </row>
    <row r="918" spans="1:16">
      <c r="A918" s="2">
        <v>774</v>
      </c>
      <c r="B918" s="15">
        <v>12.626313336508</v>
      </c>
      <c r="C918" s="2">
        <v>-139</v>
      </c>
      <c r="D918" s="16">
        <v>2.586</v>
      </c>
      <c r="E918" s="5">
        <f t="shared" si="31"/>
        <v>0.457999999999999</v>
      </c>
      <c r="F918" s="18" t="s">
        <v>41</v>
      </c>
      <c r="G918" s="16">
        <f t="shared" si="30"/>
        <v>1.53021705426356</v>
      </c>
      <c r="H918" s="18" t="s">
        <v>534</v>
      </c>
      <c r="I918" s="18" t="s">
        <v>475</v>
      </c>
      <c r="J918" s="18" t="s">
        <v>24</v>
      </c>
      <c r="L918" s="6">
        <v>9.0391</v>
      </c>
      <c r="N918" s="17">
        <v>10</v>
      </c>
      <c r="O918" s="23" t="s">
        <v>530</v>
      </c>
      <c r="P918" s="18"/>
    </row>
    <row r="919" spans="1:15">
      <c r="A919" s="2">
        <v>301</v>
      </c>
      <c r="B919" s="15">
        <v>35.1772880829375</v>
      </c>
      <c r="C919" s="2">
        <v>-121</v>
      </c>
      <c r="D919" s="16">
        <v>4.7097</v>
      </c>
      <c r="E919" s="5">
        <f t="shared" si="31"/>
        <v>0.0266</v>
      </c>
      <c r="F919" s="18" t="s">
        <v>41</v>
      </c>
      <c r="G919" s="16">
        <f t="shared" si="30"/>
        <v>0.416206046511627</v>
      </c>
      <c r="H919" s="18" t="s">
        <v>535</v>
      </c>
      <c r="I919" s="18" t="s">
        <v>475</v>
      </c>
      <c r="J919" s="18" t="s">
        <v>24</v>
      </c>
      <c r="N919" s="17">
        <v>11</v>
      </c>
      <c r="O919" s="25" t="s">
        <v>536</v>
      </c>
    </row>
    <row r="920" spans="1:15">
      <c r="A920" s="2">
        <v>522</v>
      </c>
      <c r="B920" s="15">
        <v>14.3596983835728</v>
      </c>
      <c r="C920" s="2">
        <v>-159</v>
      </c>
      <c r="D920" s="16">
        <v>3.493</v>
      </c>
      <c r="E920" s="5">
        <f t="shared" si="31"/>
        <v>0.2631</v>
      </c>
      <c r="F920" s="18" t="s">
        <v>41</v>
      </c>
      <c r="G920" s="16">
        <f t="shared" si="30"/>
        <v>1.76055229885058</v>
      </c>
      <c r="H920" s="18" t="s">
        <v>535</v>
      </c>
      <c r="I920" s="18" t="s">
        <v>475</v>
      </c>
      <c r="J920" s="18" t="s">
        <v>24</v>
      </c>
      <c r="N920" s="17">
        <v>12</v>
      </c>
      <c r="O920" s="23" t="s">
        <v>537</v>
      </c>
    </row>
    <row r="921" spans="1:15">
      <c r="A921" s="2">
        <v>773</v>
      </c>
      <c r="B921" s="15">
        <v>13.3315240059514</v>
      </c>
      <c r="C921" s="2">
        <v>-147</v>
      </c>
      <c r="D921" s="16">
        <v>3.286</v>
      </c>
      <c r="E921" s="5">
        <f t="shared" si="31"/>
        <v>0.3813</v>
      </c>
      <c r="F921" s="18" t="s">
        <v>41</v>
      </c>
      <c r="G921" s="16">
        <f t="shared" si="30"/>
        <v>1.62089495472186</v>
      </c>
      <c r="H921" s="18" t="s">
        <v>535</v>
      </c>
      <c r="I921" s="18" t="s">
        <v>475</v>
      </c>
      <c r="J921" s="18" t="s">
        <v>24</v>
      </c>
      <c r="N921" s="17">
        <v>13</v>
      </c>
      <c r="O921" s="23" t="s">
        <v>538</v>
      </c>
    </row>
    <row r="922" spans="1:15">
      <c r="A922" s="2">
        <v>305</v>
      </c>
      <c r="B922" s="15">
        <v>172.095083034842</v>
      </c>
      <c r="C922" s="2">
        <v>228</v>
      </c>
      <c r="D922" s="16">
        <v>3.071</v>
      </c>
      <c r="E922" s="5">
        <f t="shared" si="31"/>
        <v>0.03</v>
      </c>
      <c r="F922" s="18" t="s">
        <v>41</v>
      </c>
      <c r="G922" s="16">
        <f t="shared" ref="G922:G933" si="32">C922*C922/B922/1000</f>
        <v>0.302065573770492</v>
      </c>
      <c r="H922" s="18" t="s">
        <v>539</v>
      </c>
      <c r="I922" s="18" t="s">
        <v>475</v>
      </c>
      <c r="J922" s="18" t="s">
        <v>24</v>
      </c>
      <c r="N922" s="17">
        <v>5</v>
      </c>
      <c r="O922" s="23" t="s">
        <v>540</v>
      </c>
    </row>
    <row r="923" customFormat="1" spans="1:15">
      <c r="A923" s="2">
        <v>523</v>
      </c>
      <c r="B923" s="15">
        <v>169.109325258254</v>
      </c>
      <c r="C923" s="2">
        <v>303</v>
      </c>
      <c r="D923" s="16">
        <v>1.857</v>
      </c>
      <c r="E923" s="5">
        <f t="shared" ref="E923:E933" si="33">C923*C923*A923/B923/D923/1000000</f>
        <v>0.1529</v>
      </c>
      <c r="F923" s="18" t="s">
        <v>41</v>
      </c>
      <c r="G923" s="16">
        <f t="shared" si="32"/>
        <v>0.542897323135756</v>
      </c>
      <c r="H923" s="18" t="s">
        <v>539</v>
      </c>
      <c r="I923" s="18" t="s">
        <v>475</v>
      </c>
      <c r="J923" s="18" t="s">
        <v>24</v>
      </c>
      <c r="L923" s="6"/>
      <c r="N923" s="17">
        <v>5</v>
      </c>
      <c r="O923" s="23" t="s">
        <v>540</v>
      </c>
    </row>
    <row r="924" customFormat="1" spans="1:15">
      <c r="A924" s="2">
        <v>778</v>
      </c>
      <c r="B924" s="15">
        <v>136.696597418356</v>
      </c>
      <c r="C924" s="2">
        <v>284</v>
      </c>
      <c r="D924" s="16">
        <v>1.345</v>
      </c>
      <c r="E924" s="5">
        <f t="shared" si="33"/>
        <v>0.341299999999999</v>
      </c>
      <c r="F924" s="18" t="s">
        <v>41</v>
      </c>
      <c r="G924" s="16">
        <f t="shared" si="32"/>
        <v>0.590036632390744</v>
      </c>
      <c r="H924" s="18" t="s">
        <v>539</v>
      </c>
      <c r="I924" s="18" t="s">
        <v>475</v>
      </c>
      <c r="J924" s="18" t="s">
        <v>24</v>
      </c>
      <c r="L924" s="6"/>
      <c r="N924" s="17">
        <v>5</v>
      </c>
      <c r="O924" s="23" t="s">
        <v>540</v>
      </c>
    </row>
    <row r="925" customFormat="1" spans="1:15">
      <c r="A925" s="2">
        <v>303</v>
      </c>
      <c r="B925" s="15">
        <v>3.42525956132049</v>
      </c>
      <c r="C925" s="2">
        <v>57</v>
      </c>
      <c r="D925" s="16">
        <v>4.048</v>
      </c>
      <c r="E925" s="5">
        <f t="shared" si="33"/>
        <v>0.071</v>
      </c>
      <c r="F925" s="18" t="s">
        <v>41</v>
      </c>
      <c r="G925" s="16">
        <f t="shared" si="32"/>
        <v>0.948541254125413</v>
      </c>
      <c r="H925" s="18" t="s">
        <v>541</v>
      </c>
      <c r="I925" s="18" t="s">
        <v>475</v>
      </c>
      <c r="J925" s="18" t="s">
        <v>24</v>
      </c>
      <c r="L925" s="6"/>
      <c r="N925" s="17">
        <v>5</v>
      </c>
      <c r="O925" s="23" t="s">
        <v>540</v>
      </c>
    </row>
    <row r="926" spans="1:15">
      <c r="A926" s="2">
        <v>527</v>
      </c>
      <c r="B926" s="15">
        <v>5.40187307478026</v>
      </c>
      <c r="C926" s="2">
        <v>87</v>
      </c>
      <c r="D926" s="16">
        <v>3.298</v>
      </c>
      <c r="E926" s="5">
        <f t="shared" si="33"/>
        <v>0.2239</v>
      </c>
      <c r="F926" s="18" t="s">
        <v>41</v>
      </c>
      <c r="G926" s="16">
        <f t="shared" si="32"/>
        <v>1.40118064516129</v>
      </c>
      <c r="H926" s="18" t="s">
        <v>541</v>
      </c>
      <c r="I926" s="18" t="s">
        <v>475</v>
      </c>
      <c r="J926" s="18" t="s">
        <v>24</v>
      </c>
      <c r="N926" s="17">
        <v>5</v>
      </c>
      <c r="O926" s="23" t="s">
        <v>540</v>
      </c>
    </row>
    <row r="927" spans="1:15">
      <c r="A927" s="2">
        <v>778</v>
      </c>
      <c r="B927" s="15">
        <v>7.72210633500378</v>
      </c>
      <c r="C927" s="2">
        <v>104</v>
      </c>
      <c r="D927" s="16">
        <v>2.643</v>
      </c>
      <c r="E927" s="5">
        <f t="shared" si="33"/>
        <v>0.4123</v>
      </c>
      <c r="F927" s="18" t="s">
        <v>41</v>
      </c>
      <c r="G927" s="16">
        <f t="shared" si="32"/>
        <v>1.40065411311054</v>
      </c>
      <c r="H927" s="18" t="s">
        <v>541</v>
      </c>
      <c r="I927" s="18" t="s">
        <v>475</v>
      </c>
      <c r="J927" s="18" t="s">
        <v>24</v>
      </c>
      <c r="N927" s="17">
        <v>5</v>
      </c>
      <c r="O927" s="23" t="s">
        <v>540</v>
      </c>
    </row>
    <row r="928" customFormat="1" spans="1:15">
      <c r="A928" s="2">
        <v>299</v>
      </c>
      <c r="B928" s="15">
        <v>6480.28689767822</v>
      </c>
      <c r="C928" s="2">
        <v>431</v>
      </c>
      <c r="D928" s="16">
        <v>2.857</v>
      </c>
      <c r="E928" s="5">
        <f t="shared" si="33"/>
        <v>0.003</v>
      </c>
      <c r="F928" s="18" t="s">
        <v>41</v>
      </c>
      <c r="G928" s="16">
        <f t="shared" si="32"/>
        <v>0.0286655518394649</v>
      </c>
      <c r="H928" s="18" t="s">
        <v>539</v>
      </c>
      <c r="I928" s="18" t="s">
        <v>475</v>
      </c>
      <c r="J928" s="18" t="s">
        <v>24</v>
      </c>
      <c r="L928" s="6"/>
      <c r="N928" s="17">
        <v>5</v>
      </c>
      <c r="O928" s="23" t="s">
        <v>540</v>
      </c>
    </row>
    <row r="929" customFormat="1" spans="1:15">
      <c r="A929" s="2">
        <v>523</v>
      </c>
      <c r="B929" s="15">
        <v>2356.00297529038</v>
      </c>
      <c r="C929" s="2">
        <v>332</v>
      </c>
      <c r="D929" s="16">
        <v>1.786</v>
      </c>
      <c r="E929" s="5">
        <f t="shared" si="33"/>
        <v>0.0137</v>
      </c>
      <c r="F929" s="18" t="s">
        <v>41</v>
      </c>
      <c r="G929" s="16">
        <f t="shared" si="32"/>
        <v>0.0467843212237093</v>
      </c>
      <c r="H929" s="18" t="s">
        <v>539</v>
      </c>
      <c r="I929" s="18" t="s">
        <v>475</v>
      </c>
      <c r="J929" s="18" t="s">
        <v>24</v>
      </c>
      <c r="L929" s="6"/>
      <c r="N929" s="17">
        <v>5</v>
      </c>
      <c r="O929" s="23" t="s">
        <v>540</v>
      </c>
    </row>
    <row r="930" customFormat="1" spans="1:15">
      <c r="A930" s="2">
        <v>774</v>
      </c>
      <c r="B930" s="15">
        <v>434.534175526511</v>
      </c>
      <c r="C930" s="2">
        <v>238</v>
      </c>
      <c r="D930" s="16">
        <v>1.369</v>
      </c>
      <c r="E930" s="5">
        <f t="shared" si="33"/>
        <v>0.0737</v>
      </c>
      <c r="F930" s="18" t="s">
        <v>41</v>
      </c>
      <c r="G930" s="16">
        <f t="shared" si="32"/>
        <v>0.130355684754522</v>
      </c>
      <c r="H930" s="18" t="s">
        <v>539</v>
      </c>
      <c r="I930" s="18" t="s">
        <v>475</v>
      </c>
      <c r="J930" s="18" t="s">
        <v>24</v>
      </c>
      <c r="L930" s="6"/>
      <c r="N930" s="17">
        <v>5</v>
      </c>
      <c r="O930" s="23" t="s">
        <v>540</v>
      </c>
    </row>
    <row r="931" customFormat="1" spans="1:15">
      <c r="A931" s="2">
        <v>297</v>
      </c>
      <c r="B931" s="15">
        <v>12.0618547186296</v>
      </c>
      <c r="C931" s="2">
        <v>109</v>
      </c>
      <c r="D931" s="16">
        <v>1.786</v>
      </c>
      <c r="E931" s="5">
        <f t="shared" si="33"/>
        <v>0.1638</v>
      </c>
      <c r="F931" s="18" t="s">
        <v>41</v>
      </c>
      <c r="G931" s="16">
        <f t="shared" si="32"/>
        <v>0.985006060606063</v>
      </c>
      <c r="H931" s="18" t="s">
        <v>542</v>
      </c>
      <c r="I931" s="18" t="s">
        <v>475</v>
      </c>
      <c r="J931" s="18" t="s">
        <v>24</v>
      </c>
      <c r="L931" s="6"/>
      <c r="N931" s="17">
        <v>5</v>
      </c>
      <c r="O931" s="23" t="s">
        <v>540</v>
      </c>
    </row>
    <row r="932" customFormat="1" spans="1:15">
      <c r="A932" s="2">
        <v>523</v>
      </c>
      <c r="B932" s="15">
        <v>14.9913778079453</v>
      </c>
      <c r="C932" s="2">
        <v>150</v>
      </c>
      <c r="D932" s="16">
        <v>1.452</v>
      </c>
      <c r="E932" s="5">
        <f t="shared" si="33"/>
        <v>0.540599999999999</v>
      </c>
      <c r="F932" s="18" t="s">
        <v>41</v>
      </c>
      <c r="G932" s="16">
        <f t="shared" si="32"/>
        <v>1.50086271510516</v>
      </c>
      <c r="H932" s="18" t="s">
        <v>542</v>
      </c>
      <c r="I932" s="18" t="s">
        <v>475</v>
      </c>
      <c r="J932" s="18" t="s">
        <v>24</v>
      </c>
      <c r="L932" s="6"/>
      <c r="N932" s="17">
        <v>5</v>
      </c>
      <c r="O932" s="23" t="s">
        <v>540</v>
      </c>
    </row>
    <row r="933" customFormat="1" spans="1:15">
      <c r="A933" s="2">
        <v>773</v>
      </c>
      <c r="B933" s="15">
        <v>19.0615008828242</v>
      </c>
      <c r="C933" s="2">
        <v>163</v>
      </c>
      <c r="D933" s="16">
        <v>1.512</v>
      </c>
      <c r="E933" s="5">
        <f t="shared" si="33"/>
        <v>0.7126</v>
      </c>
      <c r="F933" s="18" t="s">
        <v>41</v>
      </c>
      <c r="G933" s="16">
        <f t="shared" si="32"/>
        <v>1.39385666235446</v>
      </c>
      <c r="H933" s="18" t="s">
        <v>542</v>
      </c>
      <c r="I933" s="18" t="s">
        <v>475</v>
      </c>
      <c r="J933" s="18" t="s">
        <v>24</v>
      </c>
      <c r="L933" s="6"/>
      <c r="N933" s="17">
        <v>5</v>
      </c>
      <c r="O933" s="23" t="s">
        <v>540</v>
      </c>
    </row>
    <row r="934" spans="1:15">
      <c r="A934" s="2">
        <v>304</v>
      </c>
      <c r="B934" s="15">
        <v>37.821482602118</v>
      </c>
      <c r="C934" s="2">
        <v>158</v>
      </c>
      <c r="D934" s="16">
        <v>1.58</v>
      </c>
      <c r="E934" s="5">
        <f t="shared" ref="E934:E945" si="34">C934*C934*A934/B934/D934/1000000</f>
        <v>0.126996608</v>
      </c>
      <c r="F934" s="18" t="s">
        <v>41</v>
      </c>
      <c r="G934" s="16">
        <f t="shared" ref="G934:G945" si="35">C934*C934/B934/1000</f>
        <v>0.66004816</v>
      </c>
      <c r="H934" s="18" t="s">
        <v>543</v>
      </c>
      <c r="I934" s="18" t="s">
        <v>475</v>
      </c>
      <c r="J934" s="18" t="s">
        <v>24</v>
      </c>
      <c r="N934" s="17">
        <v>5</v>
      </c>
      <c r="O934" s="23" t="s">
        <v>540</v>
      </c>
    </row>
    <row r="935" customFormat="1" spans="1:15">
      <c r="A935" s="2">
        <v>525</v>
      </c>
      <c r="B935" s="15">
        <v>52.6038926880589</v>
      </c>
      <c r="C935" s="2">
        <v>221</v>
      </c>
      <c r="D935" s="16">
        <v>1.2342</v>
      </c>
      <c r="E935" s="5">
        <f t="shared" si="34"/>
        <v>0.394948460743802</v>
      </c>
      <c r="F935" s="18" t="s">
        <v>41</v>
      </c>
      <c r="G935" s="16">
        <f t="shared" si="35"/>
        <v>0.92846741</v>
      </c>
      <c r="H935" s="18" t="s">
        <v>543</v>
      </c>
      <c r="I935" s="18" t="s">
        <v>475</v>
      </c>
      <c r="J935" s="18" t="s">
        <v>24</v>
      </c>
      <c r="L935" s="6"/>
      <c r="N935" s="17">
        <v>5</v>
      </c>
      <c r="O935" s="23" t="s">
        <v>540</v>
      </c>
    </row>
    <row r="936" customFormat="1" spans="1:15">
      <c r="A936" s="2">
        <v>776</v>
      </c>
      <c r="B936" s="15">
        <v>60.4960677555959</v>
      </c>
      <c r="C936" s="2">
        <v>240</v>
      </c>
      <c r="D936" s="16">
        <v>1.043</v>
      </c>
      <c r="E936" s="5">
        <f t="shared" si="34"/>
        <v>0.708390534995206</v>
      </c>
      <c r="F936" s="18" t="s">
        <v>41</v>
      </c>
      <c r="G936" s="16">
        <f t="shared" si="35"/>
        <v>0.952128</v>
      </c>
      <c r="H936" s="18" t="s">
        <v>543</v>
      </c>
      <c r="I936" s="18" t="s">
        <v>475</v>
      </c>
      <c r="J936" s="18" t="s">
        <v>24</v>
      </c>
      <c r="L936" s="6"/>
      <c r="N936" s="17">
        <v>5</v>
      </c>
      <c r="O936" s="23" t="s">
        <v>540</v>
      </c>
    </row>
    <row r="937" customFormat="1" spans="1:15">
      <c r="A937" s="2">
        <v>305</v>
      </c>
      <c r="B937" s="15">
        <v>15.9235668789809</v>
      </c>
      <c r="C937" s="2">
        <v>111</v>
      </c>
      <c r="D937" s="16">
        <v>1.707</v>
      </c>
      <c r="E937" s="5">
        <f t="shared" si="34"/>
        <v>0.138252158172232</v>
      </c>
      <c r="F937" s="18" t="s">
        <v>41</v>
      </c>
      <c r="G937" s="16">
        <f t="shared" si="35"/>
        <v>0.7737588</v>
      </c>
      <c r="H937" s="18" t="s">
        <v>544</v>
      </c>
      <c r="I937" s="18" t="s">
        <v>475</v>
      </c>
      <c r="J937" s="18" t="s">
        <v>24</v>
      </c>
      <c r="L937" s="6"/>
      <c r="N937" s="17">
        <v>5</v>
      </c>
      <c r="O937" s="23" t="s">
        <v>540</v>
      </c>
    </row>
    <row r="938" customFormat="1" spans="1:15">
      <c r="A938" s="2">
        <v>525</v>
      </c>
      <c r="B938" s="15">
        <v>24.6913580246914</v>
      </c>
      <c r="C938" s="2">
        <v>164</v>
      </c>
      <c r="D938" s="16">
        <v>1.335</v>
      </c>
      <c r="E938" s="5">
        <f t="shared" si="34"/>
        <v>0.428371685393258</v>
      </c>
      <c r="F938" s="18" t="s">
        <v>41</v>
      </c>
      <c r="G938" s="16">
        <f t="shared" si="35"/>
        <v>1.089288</v>
      </c>
      <c r="H938" s="18" t="s">
        <v>544</v>
      </c>
      <c r="I938" s="18" t="s">
        <v>475</v>
      </c>
      <c r="J938" s="18" t="s">
        <v>24</v>
      </c>
      <c r="L938" s="6"/>
      <c r="N938" s="17">
        <v>5</v>
      </c>
      <c r="O938" s="23" t="s">
        <v>540</v>
      </c>
    </row>
    <row r="939" customFormat="1" spans="1:15">
      <c r="A939" s="2">
        <v>781</v>
      </c>
      <c r="B939" s="15">
        <v>35.5871886120996</v>
      </c>
      <c r="C939" s="2">
        <v>202</v>
      </c>
      <c r="D939" s="16">
        <v>1.144</v>
      </c>
      <c r="E939" s="5">
        <f t="shared" si="34"/>
        <v>0.782769811538462</v>
      </c>
      <c r="F939" s="18" t="s">
        <v>41</v>
      </c>
      <c r="G939" s="16">
        <f t="shared" si="35"/>
        <v>1.1465924</v>
      </c>
      <c r="H939" s="18" t="s">
        <v>544</v>
      </c>
      <c r="I939" s="18" t="s">
        <v>475</v>
      </c>
      <c r="J939" s="18" t="s">
        <v>24</v>
      </c>
      <c r="L939" s="6"/>
      <c r="N939" s="17">
        <v>5</v>
      </c>
      <c r="O939" s="23" t="s">
        <v>540</v>
      </c>
    </row>
    <row r="940" customFormat="1" spans="1:15">
      <c r="A940" s="2">
        <v>304</v>
      </c>
      <c r="B940" s="15">
        <v>10</v>
      </c>
      <c r="C940" s="2">
        <v>89</v>
      </c>
      <c r="D940" s="16">
        <v>1.908</v>
      </c>
      <c r="E940" s="5">
        <f t="shared" si="34"/>
        <v>0.126204612159329</v>
      </c>
      <c r="F940" s="18" t="s">
        <v>41</v>
      </c>
      <c r="G940" s="16">
        <f t="shared" si="35"/>
        <v>0.7921</v>
      </c>
      <c r="H940" s="18" t="s">
        <v>545</v>
      </c>
      <c r="I940" s="18" t="s">
        <v>475</v>
      </c>
      <c r="J940" s="18" t="s">
        <v>24</v>
      </c>
      <c r="L940" s="6"/>
      <c r="N940" s="17">
        <v>5</v>
      </c>
      <c r="O940" s="23" t="s">
        <v>540</v>
      </c>
    </row>
    <row r="941" customFormat="1" spans="1:15">
      <c r="A941" s="2">
        <v>526</v>
      </c>
      <c r="B941" s="15">
        <v>15.7232704402516</v>
      </c>
      <c r="C941" s="2">
        <v>137</v>
      </c>
      <c r="D941" s="16">
        <v>1.566</v>
      </c>
      <c r="E941" s="5">
        <f t="shared" si="34"/>
        <v>0.400951863601532</v>
      </c>
      <c r="F941" s="18" t="s">
        <v>41</v>
      </c>
      <c r="G941" s="16">
        <f t="shared" si="35"/>
        <v>1.1937084</v>
      </c>
      <c r="H941" s="18" t="s">
        <v>545</v>
      </c>
      <c r="I941" s="18" t="s">
        <v>475</v>
      </c>
      <c r="J941" s="18" t="s">
        <v>24</v>
      </c>
      <c r="L941" s="6"/>
      <c r="N941" s="17">
        <v>5</v>
      </c>
      <c r="O941" s="23" t="s">
        <v>540</v>
      </c>
    </row>
    <row r="942" customFormat="1" spans="1:15">
      <c r="A942" s="2">
        <v>778</v>
      </c>
      <c r="B942" s="15">
        <v>24.6913580246914</v>
      </c>
      <c r="C942" s="2">
        <v>181</v>
      </c>
      <c r="D942" s="16">
        <v>1.305</v>
      </c>
      <c r="E942" s="5">
        <f t="shared" si="34"/>
        <v>0.791008696551723</v>
      </c>
      <c r="F942" s="18" t="s">
        <v>41</v>
      </c>
      <c r="G942" s="16">
        <f t="shared" si="35"/>
        <v>1.3268205</v>
      </c>
      <c r="H942" s="18" t="s">
        <v>545</v>
      </c>
      <c r="I942" s="18" t="s">
        <v>475</v>
      </c>
      <c r="J942" s="18" t="s">
        <v>24</v>
      </c>
      <c r="L942" s="6"/>
      <c r="N942" s="17">
        <v>5</v>
      </c>
      <c r="O942" s="23" t="s">
        <v>540</v>
      </c>
    </row>
    <row r="943" customFormat="1" spans="1:15">
      <c r="A943" s="2">
        <v>303</v>
      </c>
      <c r="B943" s="15">
        <v>6.17283950617284</v>
      </c>
      <c r="C943" s="2">
        <v>74</v>
      </c>
      <c r="D943" s="16">
        <v>2.305</v>
      </c>
      <c r="E943" s="5">
        <f t="shared" si="34"/>
        <v>0.116613855097614</v>
      </c>
      <c r="F943" s="18" t="s">
        <v>41</v>
      </c>
      <c r="G943" s="16">
        <f t="shared" si="35"/>
        <v>0.887112</v>
      </c>
      <c r="H943" s="18" t="s">
        <v>546</v>
      </c>
      <c r="I943" s="18" t="s">
        <v>475</v>
      </c>
      <c r="J943" s="18" t="s">
        <v>24</v>
      </c>
      <c r="L943" s="6"/>
      <c r="N943" s="17">
        <v>5</v>
      </c>
      <c r="O943" s="23" t="s">
        <v>540</v>
      </c>
    </row>
    <row r="944" customFormat="1" spans="1:15">
      <c r="A944" s="2">
        <v>527</v>
      </c>
      <c r="B944" s="15">
        <v>10.0806451612903</v>
      </c>
      <c r="C944" s="2">
        <v>116</v>
      </c>
      <c r="D944" s="16">
        <v>1.908</v>
      </c>
      <c r="E944" s="5">
        <f t="shared" si="34"/>
        <v>0.36868875807128</v>
      </c>
      <c r="F944" s="18" t="s">
        <v>41</v>
      </c>
      <c r="G944" s="16">
        <f t="shared" si="35"/>
        <v>1.3348352</v>
      </c>
      <c r="H944" s="18" t="s">
        <v>546</v>
      </c>
      <c r="I944" s="18" t="s">
        <v>475</v>
      </c>
      <c r="J944" s="18" t="s">
        <v>24</v>
      </c>
      <c r="L944" s="6"/>
      <c r="N944" s="17">
        <v>5</v>
      </c>
      <c r="O944" s="23" t="s">
        <v>540</v>
      </c>
    </row>
    <row r="945" customFormat="1" spans="1:15">
      <c r="A945" s="2">
        <v>778</v>
      </c>
      <c r="B945" s="15">
        <v>17.0357751277683</v>
      </c>
      <c r="C945" s="2">
        <v>156</v>
      </c>
      <c r="D945" s="16">
        <v>1.566</v>
      </c>
      <c r="E945" s="5">
        <f t="shared" si="34"/>
        <v>0.709700542528736</v>
      </c>
      <c r="F945" s="18" t="s">
        <v>41</v>
      </c>
      <c r="G945" s="16">
        <f t="shared" si="35"/>
        <v>1.4285232</v>
      </c>
      <c r="H945" s="18" t="s">
        <v>546</v>
      </c>
      <c r="I945" s="18" t="s">
        <v>475</v>
      </c>
      <c r="J945" s="18" t="s">
        <v>24</v>
      </c>
      <c r="L945" s="6"/>
      <c r="N945" s="17">
        <v>5</v>
      </c>
      <c r="O945" s="23" t="s">
        <v>540</v>
      </c>
    </row>
    <row r="946" spans="1:15">
      <c r="A946" s="2">
        <v>358</v>
      </c>
      <c r="B946" s="15">
        <v>384</v>
      </c>
      <c r="C946" s="2">
        <v>416</v>
      </c>
      <c r="D946" s="16">
        <v>6.972</v>
      </c>
      <c r="E946" s="5">
        <f t="shared" ref="E946:E957" si="36">C946*C946*A946/B946/D946/1000000</f>
        <v>0.0231409447313062</v>
      </c>
      <c r="F946" s="18" t="s">
        <v>16</v>
      </c>
      <c r="G946" s="16">
        <f t="shared" ref="G946:G957" si="37">C946*C946/B946/1000</f>
        <v>0.450666666666667</v>
      </c>
      <c r="H946" s="18" t="s">
        <v>547</v>
      </c>
      <c r="I946" s="18" t="s">
        <v>387</v>
      </c>
      <c r="J946" s="18" t="s">
        <v>24</v>
      </c>
      <c r="L946" s="6">
        <v>0.60186</v>
      </c>
      <c r="N946" s="17">
        <v>4</v>
      </c>
      <c r="O946" s="23" t="s">
        <v>548</v>
      </c>
    </row>
    <row r="947" customFormat="1" spans="1:15">
      <c r="A947" s="2">
        <v>564</v>
      </c>
      <c r="B947" s="15">
        <v>152.5</v>
      </c>
      <c r="C947" s="2">
        <v>353</v>
      </c>
      <c r="D947" s="16">
        <v>3.522</v>
      </c>
      <c r="E947" s="5">
        <f t="shared" si="36"/>
        <v>0.130848672047365</v>
      </c>
      <c r="F947" s="18" t="s">
        <v>16</v>
      </c>
      <c r="G947" s="16">
        <f t="shared" si="37"/>
        <v>0.817108196721312</v>
      </c>
      <c r="H947" s="18" t="s">
        <v>547</v>
      </c>
      <c r="I947" s="18" t="s">
        <v>387</v>
      </c>
      <c r="J947" s="18" t="s">
        <v>24</v>
      </c>
      <c r="L947" s="6">
        <v>0.60186</v>
      </c>
      <c r="N947" s="17">
        <v>4</v>
      </c>
      <c r="O947" s="23" t="s">
        <v>548</v>
      </c>
    </row>
    <row r="948" customFormat="1" spans="1:15">
      <c r="A948" s="2">
        <v>868</v>
      </c>
      <c r="B948" s="15">
        <v>54.7</v>
      </c>
      <c r="C948" s="2">
        <v>256</v>
      </c>
      <c r="D948" s="16">
        <v>2.095</v>
      </c>
      <c r="E948" s="5">
        <f t="shared" si="36"/>
        <v>0.496396033037658</v>
      </c>
      <c r="F948" s="18" t="s">
        <v>16</v>
      </c>
      <c r="G948" s="16">
        <f t="shared" si="37"/>
        <v>1.1980987202925</v>
      </c>
      <c r="H948" s="18" t="s">
        <v>547</v>
      </c>
      <c r="I948" s="18" t="s">
        <v>387</v>
      </c>
      <c r="J948" s="18" t="s">
        <v>24</v>
      </c>
      <c r="L948" s="6">
        <v>0.60186</v>
      </c>
      <c r="N948" s="17">
        <v>4</v>
      </c>
      <c r="O948" s="23" t="s">
        <v>548</v>
      </c>
    </row>
    <row r="949" spans="1:15">
      <c r="A949" s="2">
        <v>358</v>
      </c>
      <c r="B949" s="15">
        <v>194</v>
      </c>
      <c r="C949" s="2">
        <v>309</v>
      </c>
      <c r="D949" s="16">
        <v>5.351</v>
      </c>
      <c r="E949" s="5">
        <f t="shared" si="36"/>
        <v>0.0329278446845854</v>
      </c>
      <c r="F949" s="18" t="s">
        <v>16</v>
      </c>
      <c r="G949" s="16">
        <f t="shared" si="37"/>
        <v>0.492170103092784</v>
      </c>
      <c r="H949" s="18" t="s">
        <v>549</v>
      </c>
      <c r="I949" s="18" t="s">
        <v>387</v>
      </c>
      <c r="J949" s="18" t="s">
        <v>24</v>
      </c>
      <c r="L949" s="6">
        <v>0.60204</v>
      </c>
      <c r="N949" s="17">
        <v>4</v>
      </c>
      <c r="O949" s="23" t="s">
        <v>548</v>
      </c>
    </row>
    <row r="950" customFormat="1" spans="1:15">
      <c r="A950" s="2">
        <v>561</v>
      </c>
      <c r="B950" s="15">
        <v>105.5</v>
      </c>
      <c r="C950" s="2">
        <v>298</v>
      </c>
      <c r="D950" s="16">
        <v>2.94</v>
      </c>
      <c r="E950" s="5">
        <f t="shared" si="36"/>
        <v>0.160618512428668</v>
      </c>
      <c r="F950" s="18" t="s">
        <v>16</v>
      </c>
      <c r="G950" s="16">
        <f t="shared" si="37"/>
        <v>0.841744075829384</v>
      </c>
      <c r="H950" s="18" t="s">
        <v>549</v>
      </c>
      <c r="I950" s="18" t="s">
        <v>387</v>
      </c>
      <c r="J950" s="18" t="s">
        <v>24</v>
      </c>
      <c r="L950" s="6">
        <v>0.60204</v>
      </c>
      <c r="N950" s="17">
        <v>4</v>
      </c>
      <c r="O950" s="23" t="s">
        <v>548</v>
      </c>
    </row>
    <row r="951" customFormat="1" spans="1:15">
      <c r="A951" s="2">
        <v>868</v>
      </c>
      <c r="B951" s="15">
        <v>43.4</v>
      </c>
      <c r="C951" s="2">
        <v>229</v>
      </c>
      <c r="D951" s="16">
        <v>1.54</v>
      </c>
      <c r="E951" s="5">
        <f t="shared" si="36"/>
        <v>0.681051948051948</v>
      </c>
      <c r="F951" s="18" t="s">
        <v>16</v>
      </c>
      <c r="G951" s="16">
        <f t="shared" si="37"/>
        <v>1.20831797235023</v>
      </c>
      <c r="H951" s="18" t="s">
        <v>549</v>
      </c>
      <c r="I951" s="18" t="s">
        <v>387</v>
      </c>
      <c r="J951" s="18" t="s">
        <v>24</v>
      </c>
      <c r="L951" s="6">
        <v>0.60204</v>
      </c>
      <c r="N951" s="17">
        <v>4</v>
      </c>
      <c r="O951" s="23" t="s">
        <v>548</v>
      </c>
    </row>
    <row r="952" spans="1:15">
      <c r="A952" s="2">
        <v>374</v>
      </c>
      <c r="B952" s="15">
        <v>165.7</v>
      </c>
      <c r="C952" s="2">
        <v>211</v>
      </c>
      <c r="D952" s="16">
        <v>5.171</v>
      </c>
      <c r="E952" s="5">
        <f t="shared" si="36"/>
        <v>0.0194329828145382</v>
      </c>
      <c r="F952" s="18" t="s">
        <v>16</v>
      </c>
      <c r="G952" s="16">
        <f t="shared" si="37"/>
        <v>0.268684369342185</v>
      </c>
      <c r="H952" s="18" t="s">
        <v>550</v>
      </c>
      <c r="I952" s="18" t="s">
        <v>387</v>
      </c>
      <c r="J952" s="18" t="s">
        <v>24</v>
      </c>
      <c r="L952" s="6">
        <v>0.60203</v>
      </c>
      <c r="N952" s="17">
        <v>4</v>
      </c>
      <c r="O952" s="23" t="s">
        <v>548</v>
      </c>
    </row>
    <row r="953" customFormat="1" spans="1:15">
      <c r="A953" s="2">
        <v>568</v>
      </c>
      <c r="B953" s="15">
        <v>95.1</v>
      </c>
      <c r="C953" s="2">
        <v>232</v>
      </c>
      <c r="D953" s="16">
        <v>2.968</v>
      </c>
      <c r="E953" s="5">
        <f t="shared" si="36"/>
        <v>0.108312827184323</v>
      </c>
      <c r="F953" s="18" t="s">
        <v>16</v>
      </c>
      <c r="G953" s="16">
        <f t="shared" si="37"/>
        <v>0.565972660357518</v>
      </c>
      <c r="H953" s="18" t="s">
        <v>550</v>
      </c>
      <c r="I953" s="18" t="s">
        <v>387</v>
      </c>
      <c r="J953" s="18" t="s">
        <v>24</v>
      </c>
      <c r="L953" s="6">
        <v>0.60203</v>
      </c>
      <c r="N953" s="17">
        <v>4</v>
      </c>
      <c r="O953" s="23" t="s">
        <v>548</v>
      </c>
    </row>
    <row r="954" customFormat="1" spans="1:15">
      <c r="A954" s="2">
        <v>858</v>
      </c>
      <c r="B954" s="15">
        <v>43.4</v>
      </c>
      <c r="C954" s="2">
        <v>210</v>
      </c>
      <c r="D954" s="16">
        <v>1.828</v>
      </c>
      <c r="E954" s="5">
        <f t="shared" si="36"/>
        <v>0.47693583680384</v>
      </c>
      <c r="F954" s="18" t="s">
        <v>16</v>
      </c>
      <c r="G954" s="16">
        <f t="shared" si="37"/>
        <v>1.01612903225806</v>
      </c>
      <c r="H954" s="18" t="s">
        <v>550</v>
      </c>
      <c r="I954" s="18" t="s">
        <v>387</v>
      </c>
      <c r="J954" s="18" t="s">
        <v>24</v>
      </c>
      <c r="L954" s="6">
        <v>0.60203</v>
      </c>
      <c r="N954" s="17">
        <v>4</v>
      </c>
      <c r="O954" s="23" t="s">
        <v>548</v>
      </c>
    </row>
    <row r="955" customFormat="1" spans="1:15">
      <c r="A955" s="2">
        <v>359</v>
      </c>
      <c r="B955" s="15">
        <v>188.1</v>
      </c>
      <c r="C955" s="2">
        <v>311</v>
      </c>
      <c r="D955" s="16">
        <v>4.653</v>
      </c>
      <c r="E955" s="5">
        <f t="shared" si="36"/>
        <v>0.0396728480182279</v>
      </c>
      <c r="F955" s="18" t="s">
        <v>16</v>
      </c>
      <c r="G955" s="16">
        <f t="shared" si="37"/>
        <v>0.514199893673578</v>
      </c>
      <c r="H955" s="18" t="s">
        <v>551</v>
      </c>
      <c r="I955" s="18" t="s">
        <v>387</v>
      </c>
      <c r="J955" s="18" t="s">
        <v>24</v>
      </c>
      <c r="L955" s="6">
        <v>0.60203</v>
      </c>
      <c r="N955" s="17">
        <v>4</v>
      </c>
      <c r="O955" s="23" t="s">
        <v>548</v>
      </c>
    </row>
    <row r="956" customFormat="1" spans="1:15">
      <c r="A956" s="2">
        <v>564</v>
      </c>
      <c r="B956" s="15">
        <v>113.2</v>
      </c>
      <c r="C956" s="2">
        <v>320</v>
      </c>
      <c r="D956" s="16">
        <v>2.43</v>
      </c>
      <c r="E956" s="5">
        <f t="shared" si="36"/>
        <v>0.209955066963312</v>
      </c>
      <c r="F956" s="18" t="s">
        <v>16</v>
      </c>
      <c r="G956" s="16">
        <f t="shared" si="37"/>
        <v>0.904593639575972</v>
      </c>
      <c r="H956" s="18" t="s">
        <v>551</v>
      </c>
      <c r="I956" s="18" t="s">
        <v>387</v>
      </c>
      <c r="J956" s="18" t="s">
        <v>24</v>
      </c>
      <c r="L956" s="6">
        <v>0.60203</v>
      </c>
      <c r="N956" s="17">
        <v>4</v>
      </c>
      <c r="O956" s="23" t="s">
        <v>548</v>
      </c>
    </row>
    <row r="957" customFormat="1" spans="1:15">
      <c r="A957" s="2">
        <v>868</v>
      </c>
      <c r="B957" s="15">
        <v>36.61</v>
      </c>
      <c r="C957" s="2">
        <v>233</v>
      </c>
      <c r="D957" s="16">
        <v>1.375</v>
      </c>
      <c r="E957" s="5">
        <f t="shared" si="36"/>
        <v>0.936114861811229</v>
      </c>
      <c r="F957" s="18" t="s">
        <v>16</v>
      </c>
      <c r="G957" s="16">
        <f t="shared" si="37"/>
        <v>1.48290084676318</v>
      </c>
      <c r="H957" s="18" t="s">
        <v>551</v>
      </c>
      <c r="I957" s="18" t="s">
        <v>387</v>
      </c>
      <c r="J957" s="18" t="s">
        <v>24</v>
      </c>
      <c r="L957" s="6">
        <v>0.60203</v>
      </c>
      <c r="N957" s="17">
        <v>4</v>
      </c>
      <c r="O957" s="23" t="s">
        <v>548</v>
      </c>
    </row>
    <row r="958" spans="1:15">
      <c r="A958" s="2">
        <v>306</v>
      </c>
      <c r="B958" s="15">
        <v>1435.13754870189</v>
      </c>
      <c r="C958" s="2">
        <v>321</v>
      </c>
      <c r="D958" s="16">
        <v>1.894</v>
      </c>
      <c r="E958" s="5">
        <f t="shared" ref="E958:E973" si="38">C958*C958*A958/B958/D958/1000000</f>
        <v>0.0116</v>
      </c>
      <c r="F958" s="18" t="s">
        <v>16</v>
      </c>
      <c r="G958" s="16">
        <f t="shared" ref="G958:G973" si="39">C958*C958/B958/1000</f>
        <v>0.0717986928104575</v>
      </c>
      <c r="H958" s="18" t="s">
        <v>552</v>
      </c>
      <c r="I958" s="18" t="s">
        <v>43</v>
      </c>
      <c r="J958" s="18" t="s">
        <v>24</v>
      </c>
      <c r="N958" s="17">
        <v>3</v>
      </c>
      <c r="O958" s="23" t="s">
        <v>553</v>
      </c>
    </row>
    <row r="959" customFormat="1" spans="1:15">
      <c r="A959" s="2">
        <v>491</v>
      </c>
      <c r="B959" s="15">
        <v>693.639574081676</v>
      </c>
      <c r="C959" s="2">
        <v>337</v>
      </c>
      <c r="D959" s="16">
        <v>1.27</v>
      </c>
      <c r="E959" s="5">
        <f t="shared" si="38"/>
        <v>0.0633</v>
      </c>
      <c r="F959" s="18" t="s">
        <v>16</v>
      </c>
      <c r="G959" s="16">
        <f t="shared" si="39"/>
        <v>0.163729124236253</v>
      </c>
      <c r="H959" s="18" t="s">
        <v>552</v>
      </c>
      <c r="I959" s="18" t="s">
        <v>43</v>
      </c>
      <c r="J959" s="18" t="s">
        <v>24</v>
      </c>
      <c r="L959" s="6"/>
      <c r="N959" s="17">
        <v>3</v>
      </c>
      <c r="O959" s="23" t="s">
        <v>553</v>
      </c>
    </row>
    <row r="960" customFormat="1" spans="1:15">
      <c r="A960" s="2">
        <v>626</v>
      </c>
      <c r="B960" s="15">
        <v>621.156457341307</v>
      </c>
      <c r="C960" s="2">
        <v>346</v>
      </c>
      <c r="D960" s="16">
        <v>0.993</v>
      </c>
      <c r="E960" s="5">
        <f t="shared" si="38"/>
        <v>0.1215</v>
      </c>
      <c r="F960" s="18" t="s">
        <v>16</v>
      </c>
      <c r="G960" s="16">
        <f t="shared" si="39"/>
        <v>0.192730830670926</v>
      </c>
      <c r="H960" s="18" t="s">
        <v>552</v>
      </c>
      <c r="I960" s="18" t="s">
        <v>43</v>
      </c>
      <c r="J960" s="18" t="s">
        <v>24</v>
      </c>
      <c r="L960" s="6"/>
      <c r="N960" s="17">
        <v>3</v>
      </c>
      <c r="O960" s="23" t="s">
        <v>553</v>
      </c>
    </row>
    <row r="961" customFormat="1" spans="1:15">
      <c r="A961" s="2">
        <v>840</v>
      </c>
      <c r="B961" s="15">
        <v>485.667392180572</v>
      </c>
      <c r="C961" s="2">
        <v>328</v>
      </c>
      <c r="D961" s="16">
        <v>0.75</v>
      </c>
      <c r="E961" s="5">
        <f t="shared" si="38"/>
        <v>0.2481</v>
      </c>
      <c r="F961" s="18" t="s">
        <v>16</v>
      </c>
      <c r="G961" s="16">
        <f t="shared" si="39"/>
        <v>0.221517857142857</v>
      </c>
      <c r="H961" s="18" t="s">
        <v>552</v>
      </c>
      <c r="I961" s="18" t="s">
        <v>43</v>
      </c>
      <c r="J961" s="18" t="s">
        <v>24</v>
      </c>
      <c r="L961" s="6"/>
      <c r="N961" s="17">
        <v>3</v>
      </c>
      <c r="O961" s="23" t="s">
        <v>553</v>
      </c>
    </row>
    <row r="962" customFormat="1" spans="1:15">
      <c r="A962" s="2">
        <v>317</v>
      </c>
      <c r="B962" s="15">
        <v>309.992833497467</v>
      </c>
      <c r="C962" s="2">
        <v>203</v>
      </c>
      <c r="D962" s="16">
        <v>1.555</v>
      </c>
      <c r="E962" s="5">
        <f t="shared" si="38"/>
        <v>0.0271</v>
      </c>
      <c r="F962" s="18" t="s">
        <v>16</v>
      </c>
      <c r="G962" s="16">
        <f t="shared" si="39"/>
        <v>0.132935331230284</v>
      </c>
      <c r="H962" s="18" t="s">
        <v>554</v>
      </c>
      <c r="I962" s="18" t="s">
        <v>43</v>
      </c>
      <c r="J962" s="18" t="s">
        <v>24</v>
      </c>
      <c r="L962" s="6"/>
      <c r="N962" s="17">
        <v>3</v>
      </c>
      <c r="O962" s="23" t="s">
        <v>553</v>
      </c>
    </row>
    <row r="963" customFormat="1" spans="1:15">
      <c r="A963" s="2">
        <v>514</v>
      </c>
      <c r="B963" s="15">
        <v>204.870408911914</v>
      </c>
      <c r="C963" s="2">
        <v>242</v>
      </c>
      <c r="D963" s="16">
        <v>1.034</v>
      </c>
      <c r="E963" s="5">
        <f t="shared" si="38"/>
        <v>0.1421</v>
      </c>
      <c r="F963" s="18" t="s">
        <v>16</v>
      </c>
      <c r="G963" s="16">
        <f t="shared" si="39"/>
        <v>0.285858754863813</v>
      </c>
      <c r="H963" s="18" t="s">
        <v>554</v>
      </c>
      <c r="I963" s="18" t="s">
        <v>43</v>
      </c>
      <c r="J963" s="18" t="s">
        <v>24</v>
      </c>
      <c r="L963" s="6"/>
      <c r="N963" s="17">
        <v>3</v>
      </c>
      <c r="O963" s="23" t="s">
        <v>553</v>
      </c>
    </row>
    <row r="964" customFormat="1" spans="1:15">
      <c r="A964" s="2">
        <v>683</v>
      </c>
      <c r="B964" s="15">
        <v>210.421300484613</v>
      </c>
      <c r="C964" s="2">
        <v>251</v>
      </c>
      <c r="D964" s="16">
        <v>0.782</v>
      </c>
      <c r="E964" s="5">
        <f t="shared" si="38"/>
        <v>0.2615</v>
      </c>
      <c r="F964" s="18" t="s">
        <v>16</v>
      </c>
      <c r="G964" s="16">
        <f t="shared" si="39"/>
        <v>0.299404099560762</v>
      </c>
      <c r="H964" s="18" t="s">
        <v>554</v>
      </c>
      <c r="I964" s="18" t="s">
        <v>43</v>
      </c>
      <c r="J964" s="18" t="s">
        <v>24</v>
      </c>
      <c r="L964" s="6"/>
      <c r="N964" s="17">
        <v>3</v>
      </c>
      <c r="O964" s="23" t="s">
        <v>553</v>
      </c>
    </row>
    <row r="965" customFormat="1" spans="1:15">
      <c r="A965" s="2">
        <v>856</v>
      </c>
      <c r="B965" s="15">
        <v>220.380907388476</v>
      </c>
      <c r="C965" s="2">
        <v>261</v>
      </c>
      <c r="D965" s="16">
        <v>0.643</v>
      </c>
      <c r="E965" s="5">
        <f t="shared" si="38"/>
        <v>0.411499999999999</v>
      </c>
      <c r="F965" s="18" t="s">
        <v>16</v>
      </c>
      <c r="G965" s="16">
        <f t="shared" si="39"/>
        <v>0.309105724299065</v>
      </c>
      <c r="H965" s="18" t="s">
        <v>554</v>
      </c>
      <c r="I965" s="18" t="s">
        <v>43</v>
      </c>
      <c r="J965" s="18" t="s">
        <v>24</v>
      </c>
      <c r="L965" s="6"/>
      <c r="N965" s="17">
        <v>3</v>
      </c>
      <c r="O965" s="23" t="s">
        <v>553</v>
      </c>
    </row>
    <row r="966" customFormat="1" spans="1:15">
      <c r="A966" s="2">
        <v>311</v>
      </c>
      <c r="B966" s="15">
        <v>201.25127804733</v>
      </c>
      <c r="C966" s="2">
        <v>177</v>
      </c>
      <c r="D966" s="16">
        <v>1.251</v>
      </c>
      <c r="E966" s="5">
        <f t="shared" si="38"/>
        <v>0.0386999999999999</v>
      </c>
      <c r="F966" s="18" t="s">
        <v>16</v>
      </c>
      <c r="G966" s="16">
        <f t="shared" si="39"/>
        <v>0.155671061093247</v>
      </c>
      <c r="H966" s="18" t="s">
        <v>555</v>
      </c>
      <c r="I966" s="18" t="s">
        <v>43</v>
      </c>
      <c r="J966" s="18" t="s">
        <v>24</v>
      </c>
      <c r="L966" s="6"/>
      <c r="N966" s="17">
        <v>3</v>
      </c>
      <c r="O966" s="23" t="s">
        <v>553</v>
      </c>
    </row>
    <row r="967" customFormat="1" spans="1:15">
      <c r="A967" s="2">
        <v>532</v>
      </c>
      <c r="B967" s="15">
        <v>111.460554305174</v>
      </c>
      <c r="C967" s="2">
        <v>233</v>
      </c>
      <c r="D967" s="16">
        <v>0.876</v>
      </c>
      <c r="E967" s="5">
        <f t="shared" si="38"/>
        <v>0.295799999999999</v>
      </c>
      <c r="F967" s="18" t="s">
        <v>16</v>
      </c>
      <c r="G967" s="16">
        <f t="shared" si="39"/>
        <v>0.487069172932329</v>
      </c>
      <c r="H967" s="18" t="s">
        <v>555</v>
      </c>
      <c r="I967" s="18" t="s">
        <v>43</v>
      </c>
      <c r="J967" s="18" t="s">
        <v>24</v>
      </c>
      <c r="L967" s="6"/>
      <c r="N967" s="17">
        <v>3</v>
      </c>
      <c r="O967" s="23" t="s">
        <v>553</v>
      </c>
    </row>
    <row r="968" customFormat="1" spans="1:15">
      <c r="A968" s="2">
        <v>680</v>
      </c>
      <c r="B968" s="15">
        <v>153.520804165839</v>
      </c>
      <c r="C968" s="2">
        <v>244</v>
      </c>
      <c r="D968" s="16">
        <v>0.742</v>
      </c>
      <c r="E968" s="5">
        <f t="shared" si="38"/>
        <v>0.355399999999999</v>
      </c>
      <c r="F968" s="18" t="s">
        <v>16</v>
      </c>
      <c r="G968" s="16">
        <f t="shared" si="39"/>
        <v>0.387804117647058</v>
      </c>
      <c r="H968" s="18" t="s">
        <v>555</v>
      </c>
      <c r="I968" s="18" t="s">
        <v>43</v>
      </c>
      <c r="J968" s="18" t="s">
        <v>24</v>
      </c>
      <c r="L968" s="6"/>
      <c r="N968" s="17">
        <v>3</v>
      </c>
      <c r="O968" s="23" t="s">
        <v>553</v>
      </c>
    </row>
    <row r="969" customFormat="1" spans="1:15">
      <c r="A969" s="2">
        <v>834</v>
      </c>
      <c r="B969" s="15">
        <v>166.669893674695</v>
      </c>
      <c r="C969" s="2">
        <v>255</v>
      </c>
      <c r="D969" s="16">
        <v>0.639</v>
      </c>
      <c r="E969" s="5">
        <f t="shared" si="38"/>
        <v>0.509200000000001</v>
      </c>
      <c r="F969" s="18" t="s">
        <v>16</v>
      </c>
      <c r="G969" s="16">
        <f t="shared" si="39"/>
        <v>0.390142446043167</v>
      </c>
      <c r="H969" s="18" t="s">
        <v>555</v>
      </c>
      <c r="I969" s="18" t="s">
        <v>43</v>
      </c>
      <c r="J969" s="18" t="s">
        <v>24</v>
      </c>
      <c r="L969" s="6"/>
      <c r="N969" s="17">
        <v>3</v>
      </c>
      <c r="O969" s="23" t="s">
        <v>553</v>
      </c>
    </row>
    <row r="970" customFormat="1" spans="1:15">
      <c r="A970" s="2">
        <v>304.158</v>
      </c>
      <c r="B970" s="15">
        <v>136.151817258563</v>
      </c>
      <c r="C970" s="2">
        <v>152.367</v>
      </c>
      <c r="D970" s="16">
        <v>1.085</v>
      </c>
      <c r="E970" s="5">
        <f t="shared" si="38"/>
        <v>0.0478000000000001</v>
      </c>
      <c r="F970" s="18" t="s">
        <v>16</v>
      </c>
      <c r="G970" s="16">
        <f t="shared" si="39"/>
        <v>0.170513351613306</v>
      </c>
      <c r="H970" s="18" t="s">
        <v>556</v>
      </c>
      <c r="I970" s="18" t="s">
        <v>43</v>
      </c>
      <c r="J970" s="18" t="s">
        <v>24</v>
      </c>
      <c r="L970" s="6"/>
      <c r="N970" s="17">
        <v>3</v>
      </c>
      <c r="O970" s="23" t="s">
        <v>553</v>
      </c>
    </row>
    <row r="971" customFormat="1" spans="1:15">
      <c r="A971" s="2">
        <v>527.982</v>
      </c>
      <c r="B971" s="15">
        <v>108.267618812486</v>
      </c>
      <c r="C971" s="2">
        <v>194.866</v>
      </c>
      <c r="D971" s="16">
        <v>0.758</v>
      </c>
      <c r="E971" s="5">
        <f t="shared" si="38"/>
        <v>0.244299999999999</v>
      </c>
      <c r="F971" s="18" t="s">
        <v>16</v>
      </c>
      <c r="G971" s="16">
        <f t="shared" si="39"/>
        <v>0.350730517328241</v>
      </c>
      <c r="H971" s="18" t="s">
        <v>556</v>
      </c>
      <c r="I971" s="18" t="s">
        <v>43</v>
      </c>
      <c r="J971" s="18" t="s">
        <v>24</v>
      </c>
      <c r="L971" s="6"/>
      <c r="N971" s="17">
        <v>3</v>
      </c>
      <c r="O971" s="23" t="s">
        <v>553</v>
      </c>
    </row>
    <row r="972" customFormat="1" spans="1:15">
      <c r="A972" s="2">
        <v>634.304</v>
      </c>
      <c r="B972" s="15">
        <v>109.248838260271</v>
      </c>
      <c r="C972" s="2">
        <v>211.228</v>
      </c>
      <c r="D972" s="16">
        <v>0.66</v>
      </c>
      <c r="E972" s="5">
        <f t="shared" si="38"/>
        <v>0.392499999999999</v>
      </c>
      <c r="F972" s="18" t="s">
        <v>16</v>
      </c>
      <c r="G972" s="16">
        <f t="shared" si="39"/>
        <v>0.408400388457269</v>
      </c>
      <c r="H972" s="18" t="s">
        <v>556</v>
      </c>
      <c r="I972" s="18" t="s">
        <v>43</v>
      </c>
      <c r="J972" s="18" t="s">
        <v>24</v>
      </c>
      <c r="L972" s="6"/>
      <c r="N972" s="17">
        <v>3</v>
      </c>
      <c r="O972" s="23" t="s">
        <v>553</v>
      </c>
    </row>
    <row r="973" customFormat="1" spans="1:15">
      <c r="A973" s="2">
        <v>830.724</v>
      </c>
      <c r="B973" s="15">
        <v>123.939455634152</v>
      </c>
      <c r="C973" s="2">
        <v>236.961</v>
      </c>
      <c r="D973" s="16">
        <v>0.546</v>
      </c>
      <c r="E973" s="5">
        <f t="shared" si="38"/>
        <v>0.689300000000002</v>
      </c>
      <c r="F973" s="18" t="s">
        <v>16</v>
      </c>
      <c r="G973" s="16">
        <f t="shared" si="39"/>
        <v>0.453047943721382</v>
      </c>
      <c r="H973" s="18" t="s">
        <v>556</v>
      </c>
      <c r="I973" s="18" t="s">
        <v>43</v>
      </c>
      <c r="J973" s="18" t="s">
        <v>24</v>
      </c>
      <c r="L973" s="6"/>
      <c r="N973" s="17">
        <v>3</v>
      </c>
      <c r="O973" s="23" t="s">
        <v>553</v>
      </c>
    </row>
    <row r="974" spans="1:15">
      <c r="A974" s="2">
        <v>325</v>
      </c>
      <c r="B974" s="15">
        <v>16.518250188721</v>
      </c>
      <c r="C974" s="2">
        <v>132</v>
      </c>
      <c r="D974" s="16">
        <v>3.50743</v>
      </c>
      <c r="E974" s="5">
        <f t="shared" ref="E974:E983" si="40">C974*C974*A974/B974/D974/1000000</f>
        <v>0.0977413135771776</v>
      </c>
      <c r="F974" s="18" t="s">
        <v>248</v>
      </c>
      <c r="G974" s="16">
        <f t="shared" ref="G974:G997" si="41">C974*C974/B974/1000</f>
        <v>1.0548332784</v>
      </c>
      <c r="H974" s="18" t="s">
        <v>557</v>
      </c>
      <c r="I974" s="18" t="s">
        <v>558</v>
      </c>
      <c r="J974" s="18" t="s">
        <v>24</v>
      </c>
      <c r="N974" s="17">
        <v>3</v>
      </c>
      <c r="O974" s="23" t="s">
        <v>559</v>
      </c>
    </row>
    <row r="975" customFormat="1" spans="1:15">
      <c r="A975" s="2">
        <v>475</v>
      </c>
      <c r="B975" s="15">
        <v>22.3831320716708</v>
      </c>
      <c r="C975" s="2">
        <v>175</v>
      </c>
      <c r="D975" s="16">
        <v>3.14356</v>
      </c>
      <c r="E975" s="5">
        <f t="shared" si="40"/>
        <v>0.206741229986862</v>
      </c>
      <c r="F975" s="18" t="s">
        <v>248</v>
      </c>
      <c r="G975" s="16">
        <f t="shared" si="41"/>
        <v>1.3682178125</v>
      </c>
      <c r="H975" s="18" t="s">
        <v>557</v>
      </c>
      <c r="I975" s="18" t="s">
        <v>558</v>
      </c>
      <c r="J975" s="18" t="s">
        <v>24</v>
      </c>
      <c r="L975" s="6"/>
      <c r="N975" s="17">
        <v>3</v>
      </c>
      <c r="O975" s="23" t="s">
        <v>559</v>
      </c>
    </row>
    <row r="976" customFormat="1" spans="1:15">
      <c r="A976" s="2">
        <v>626</v>
      </c>
      <c r="B976" s="15">
        <v>27.6041781684076</v>
      </c>
      <c r="C976" s="2">
        <v>204</v>
      </c>
      <c r="D976" s="16">
        <v>2.97277</v>
      </c>
      <c r="E976" s="5">
        <f t="shared" si="40"/>
        <v>0.317466962416332</v>
      </c>
      <c r="F976" s="18" t="s">
        <v>248</v>
      </c>
      <c r="G976" s="16">
        <f t="shared" si="41"/>
        <v>1.5075978624</v>
      </c>
      <c r="H976" s="18" t="s">
        <v>557</v>
      </c>
      <c r="I976" s="18" t="s">
        <v>558</v>
      </c>
      <c r="J976" s="18" t="s">
        <v>24</v>
      </c>
      <c r="L976" s="6"/>
      <c r="N976" s="17">
        <v>3</v>
      </c>
      <c r="O976" s="23" t="s">
        <v>559</v>
      </c>
    </row>
    <row r="977" customFormat="1" spans="1:15">
      <c r="A977" s="2">
        <v>826</v>
      </c>
      <c r="B977" s="15">
        <v>31.7636782339395</v>
      </c>
      <c r="C977" s="2">
        <v>224</v>
      </c>
      <c r="D977" s="16">
        <v>3.07673</v>
      </c>
      <c r="E977" s="5">
        <f t="shared" si="40"/>
        <v>0.424087927741466</v>
      </c>
      <c r="F977" s="18" t="s">
        <v>248</v>
      </c>
      <c r="G977" s="16">
        <f t="shared" si="41"/>
        <v>1.57966592</v>
      </c>
      <c r="H977" s="18" t="s">
        <v>557</v>
      </c>
      <c r="I977" s="18" t="s">
        <v>558</v>
      </c>
      <c r="J977" s="18" t="s">
        <v>24</v>
      </c>
      <c r="L977" s="6"/>
      <c r="N977" s="17">
        <v>3</v>
      </c>
      <c r="O977" s="23" t="s">
        <v>559</v>
      </c>
    </row>
    <row r="978" customFormat="1" spans="1:15">
      <c r="A978" s="2">
        <v>324</v>
      </c>
      <c r="B978" s="15">
        <v>14.8459362960874</v>
      </c>
      <c r="C978" s="2">
        <v>118.514</v>
      </c>
      <c r="D978" s="16">
        <v>2.96535</v>
      </c>
      <c r="E978" s="5">
        <f t="shared" si="40"/>
        <v>0.103371488467468</v>
      </c>
      <c r="F978" s="18" t="s">
        <v>248</v>
      </c>
      <c r="G978" s="16">
        <f t="shared" si="41"/>
        <v>0.946088405330263</v>
      </c>
      <c r="H978" s="18" t="s">
        <v>560</v>
      </c>
      <c r="I978" s="18" t="s">
        <v>558</v>
      </c>
      <c r="J978" s="18" t="s">
        <v>24</v>
      </c>
      <c r="L978" s="6"/>
      <c r="N978" s="17">
        <v>3</v>
      </c>
      <c r="O978" s="23" t="s">
        <v>559</v>
      </c>
    </row>
    <row r="979" customFormat="1" spans="1:15">
      <c r="A979" s="2">
        <v>476</v>
      </c>
      <c r="B979" s="15">
        <v>20.7959439590902</v>
      </c>
      <c r="C979" s="2">
        <v>164.196</v>
      </c>
      <c r="D979" s="16">
        <v>2.57921</v>
      </c>
      <c r="E979" s="5">
        <f t="shared" si="40"/>
        <v>0.239258158819773</v>
      </c>
      <c r="F979" s="18" t="s">
        <v>248</v>
      </c>
      <c r="G979" s="16">
        <f t="shared" si="41"/>
        <v>1.2964223441377</v>
      </c>
      <c r="H979" s="18" t="s">
        <v>560</v>
      </c>
      <c r="I979" s="18" t="s">
        <v>558</v>
      </c>
      <c r="J979" s="18" t="s">
        <v>24</v>
      </c>
      <c r="L979" s="6"/>
      <c r="N979" s="17">
        <v>3</v>
      </c>
      <c r="O979" s="23" t="s">
        <v>559</v>
      </c>
    </row>
    <row r="980" customFormat="1" spans="1:15">
      <c r="A980" s="2">
        <v>625</v>
      </c>
      <c r="B980" s="15">
        <v>25.7103116346873</v>
      </c>
      <c r="C980" s="2">
        <v>199.078</v>
      </c>
      <c r="D980" s="16">
        <v>2.43069</v>
      </c>
      <c r="E980" s="5">
        <f t="shared" si="40"/>
        <v>0.396359836304756</v>
      </c>
      <c r="F980" s="18" t="s">
        <v>248</v>
      </c>
      <c r="G980" s="16">
        <f t="shared" si="41"/>
        <v>1.54148462481217</v>
      </c>
      <c r="H980" s="18" t="s">
        <v>560</v>
      </c>
      <c r="I980" s="18" t="s">
        <v>558</v>
      </c>
      <c r="J980" s="18" t="s">
        <v>24</v>
      </c>
      <c r="L980" s="6"/>
      <c r="N980" s="17">
        <v>3</v>
      </c>
      <c r="O980" s="23" t="s">
        <v>559</v>
      </c>
    </row>
    <row r="981" customFormat="1" spans="1:15">
      <c r="A981" s="2">
        <v>825</v>
      </c>
      <c r="B981" s="15">
        <v>27.831972813729</v>
      </c>
      <c r="C981" s="2">
        <v>215.087</v>
      </c>
      <c r="D981" s="16">
        <v>2.52723</v>
      </c>
      <c r="E981" s="5">
        <f t="shared" si="40"/>
        <v>0.542617146257063</v>
      </c>
      <c r="F981" s="18" t="s">
        <v>248</v>
      </c>
      <c r="G981" s="16">
        <f t="shared" si="41"/>
        <v>1.66220403701241</v>
      </c>
      <c r="H981" s="18" t="s">
        <v>560</v>
      </c>
      <c r="I981" s="18" t="s">
        <v>558</v>
      </c>
      <c r="J981" s="18" t="s">
        <v>24</v>
      </c>
      <c r="L981" s="6"/>
      <c r="N981" s="17">
        <v>3</v>
      </c>
      <c r="O981" s="23" t="s">
        <v>559</v>
      </c>
    </row>
    <row r="982" customFormat="1" spans="1:15">
      <c r="A982" s="2">
        <v>325</v>
      </c>
      <c r="B982" s="15">
        <v>13.9552343990946</v>
      </c>
      <c r="C982" s="2">
        <v>112.214</v>
      </c>
      <c r="D982" s="16">
        <v>3.18812</v>
      </c>
      <c r="E982" s="5">
        <f t="shared" si="40"/>
        <v>0.0919825939837739</v>
      </c>
      <c r="F982" s="18" t="s">
        <v>248</v>
      </c>
      <c r="G982" s="16">
        <f t="shared" si="41"/>
        <v>0.902312453943228</v>
      </c>
      <c r="H982" s="18" t="s">
        <v>561</v>
      </c>
      <c r="I982" s="18" t="s">
        <v>558</v>
      </c>
      <c r="J982" s="18" t="s">
        <v>24</v>
      </c>
      <c r="L982" s="6"/>
      <c r="N982" s="17">
        <v>3</v>
      </c>
      <c r="O982" s="23" t="s">
        <v>559</v>
      </c>
    </row>
    <row r="983" customFormat="1" spans="1:15">
      <c r="A983" s="2">
        <v>476</v>
      </c>
      <c r="B983" s="15">
        <v>19.8183843260362</v>
      </c>
      <c r="C983" s="2">
        <v>161.196</v>
      </c>
      <c r="D983" s="16">
        <v>2.75743</v>
      </c>
      <c r="E983" s="5">
        <f t="shared" si="40"/>
        <v>0.226330317090846</v>
      </c>
      <c r="F983" s="18" t="s">
        <v>248</v>
      </c>
      <c r="G983" s="16">
        <f t="shared" si="41"/>
        <v>1.31111345852061</v>
      </c>
      <c r="H983" s="18" t="s">
        <v>561</v>
      </c>
      <c r="I983" s="18" t="s">
        <v>558</v>
      </c>
      <c r="J983" s="18" t="s">
        <v>24</v>
      </c>
      <c r="L983" s="6"/>
      <c r="N983" s="17">
        <v>3</v>
      </c>
      <c r="O983" s="23" t="s">
        <v>559</v>
      </c>
    </row>
    <row r="984" customFormat="1" spans="1:15">
      <c r="A984" s="2">
        <v>625</v>
      </c>
      <c r="B984" s="15">
        <v>24.1457825768862</v>
      </c>
      <c r="C984" s="2">
        <v>191.878</v>
      </c>
      <c r="D984" s="16">
        <v>2.60149</v>
      </c>
      <c r="E984" s="5">
        <f t="shared" ref="E984:E997" si="42">C984*C984*A984/B984/D984/1000000</f>
        <v>0.366325319388492</v>
      </c>
      <c r="F984" s="18" t="s">
        <v>248</v>
      </c>
      <c r="G984" s="16">
        <f t="shared" si="41"/>
        <v>1.52478664821755</v>
      </c>
      <c r="H984" s="18" t="s">
        <v>561</v>
      </c>
      <c r="I984" s="18" t="s">
        <v>558</v>
      </c>
      <c r="J984" s="18" t="s">
        <v>24</v>
      </c>
      <c r="L984" s="6"/>
      <c r="N984" s="17">
        <v>3</v>
      </c>
      <c r="O984" s="23" t="s">
        <v>559</v>
      </c>
    </row>
    <row r="985" customFormat="1" spans="1:15">
      <c r="A985" s="2">
        <v>825</v>
      </c>
      <c r="B985" s="15">
        <v>26.3120503928389</v>
      </c>
      <c r="C985" s="2">
        <v>203.687</v>
      </c>
      <c r="D985" s="16">
        <v>2.69059</v>
      </c>
      <c r="E985" s="5">
        <f t="shared" si="42"/>
        <v>0.483479824768279</v>
      </c>
      <c r="F985" s="18" t="s">
        <v>248</v>
      </c>
      <c r="G985" s="16">
        <f t="shared" si="41"/>
        <v>1.57678300814943</v>
      </c>
      <c r="H985" s="18" t="s">
        <v>561</v>
      </c>
      <c r="I985" s="18" t="s">
        <v>558</v>
      </c>
      <c r="J985" s="18" t="s">
        <v>24</v>
      </c>
      <c r="L985" s="6"/>
      <c r="N985" s="17">
        <v>3</v>
      </c>
      <c r="O985" s="23" t="s">
        <v>559</v>
      </c>
    </row>
    <row r="986" customFormat="1" spans="1:15">
      <c r="A986" s="2">
        <v>326</v>
      </c>
      <c r="B986" s="15">
        <v>13.0887311260497</v>
      </c>
      <c r="C986" s="2">
        <v>105.915</v>
      </c>
      <c r="D986" s="16">
        <v>3.9901</v>
      </c>
      <c r="E986" s="5">
        <f t="shared" si="42"/>
        <v>0.0700246931963803</v>
      </c>
      <c r="F986" s="18" t="s">
        <v>248</v>
      </c>
      <c r="G986" s="16">
        <f t="shared" si="41"/>
        <v>0.857072172769561</v>
      </c>
      <c r="H986" s="18" t="s">
        <v>562</v>
      </c>
      <c r="I986" s="18" t="s">
        <v>558</v>
      </c>
      <c r="J986" s="18" t="s">
        <v>24</v>
      </c>
      <c r="L986" s="6"/>
      <c r="N986" s="17">
        <v>3</v>
      </c>
      <c r="O986" s="23" t="s">
        <v>559</v>
      </c>
    </row>
    <row r="987" customFormat="1" spans="1:15">
      <c r="A987" s="2">
        <v>476</v>
      </c>
      <c r="B987" s="15">
        <v>18.4623110382465</v>
      </c>
      <c r="C987" s="2">
        <v>153.096</v>
      </c>
      <c r="D987" s="16">
        <v>3.58911</v>
      </c>
      <c r="E987" s="5">
        <f t="shared" si="42"/>
        <v>0.16836887427917</v>
      </c>
      <c r="F987" s="18" t="s">
        <v>248</v>
      </c>
      <c r="G987" s="16">
        <f t="shared" si="41"/>
        <v>1.26952607219351</v>
      </c>
      <c r="H987" s="18" t="s">
        <v>562</v>
      </c>
      <c r="I987" s="18" t="s">
        <v>558</v>
      </c>
      <c r="J987" s="18" t="s">
        <v>24</v>
      </c>
      <c r="L987" s="6"/>
      <c r="N987" s="17">
        <v>3</v>
      </c>
      <c r="O987" s="23" t="s">
        <v>559</v>
      </c>
    </row>
    <row r="988" customFormat="1" spans="1:15">
      <c r="A988" s="2">
        <v>625</v>
      </c>
      <c r="B988" s="15">
        <v>22.9153872242133</v>
      </c>
      <c r="C988" s="2">
        <v>183.178</v>
      </c>
      <c r="D988" s="16">
        <v>3.25495</v>
      </c>
      <c r="E988" s="5">
        <f t="shared" si="42"/>
        <v>0.281161027126788</v>
      </c>
      <c r="F988" s="18" t="s">
        <v>248</v>
      </c>
      <c r="G988" s="16">
        <f t="shared" si="41"/>
        <v>1.46426413639414</v>
      </c>
      <c r="H988" s="18" t="s">
        <v>562</v>
      </c>
      <c r="I988" s="18" t="s">
        <v>558</v>
      </c>
      <c r="J988" s="18" t="s">
        <v>24</v>
      </c>
      <c r="L988" s="6"/>
      <c r="N988" s="17">
        <v>3</v>
      </c>
      <c r="O988" s="23" t="s">
        <v>559</v>
      </c>
    </row>
    <row r="989" customFormat="1" spans="1:15">
      <c r="A989" s="2">
        <v>826</v>
      </c>
      <c r="B989" s="15">
        <v>25.9078096501409</v>
      </c>
      <c r="C989" s="2">
        <v>197.687</v>
      </c>
      <c r="D989" s="16">
        <v>3.28465</v>
      </c>
      <c r="E989" s="5">
        <f t="shared" si="42"/>
        <v>0.379329371843396</v>
      </c>
      <c r="F989" s="18" t="s">
        <v>248</v>
      </c>
      <c r="G989" s="16">
        <f t="shared" si="41"/>
        <v>1.50843126056345</v>
      </c>
      <c r="H989" s="18" t="s">
        <v>562</v>
      </c>
      <c r="I989" s="18" t="s">
        <v>558</v>
      </c>
      <c r="J989" s="18" t="s">
        <v>24</v>
      </c>
      <c r="L989" s="6"/>
      <c r="N989" s="17">
        <v>3</v>
      </c>
      <c r="O989" s="23" t="s">
        <v>559</v>
      </c>
    </row>
    <row r="990" customFormat="1" spans="1:15">
      <c r="A990" s="2">
        <v>325</v>
      </c>
      <c r="B990" s="15">
        <v>12.0807525825629</v>
      </c>
      <c r="C990" s="2">
        <v>100.214</v>
      </c>
      <c r="D990" s="16">
        <v>4.7698</v>
      </c>
      <c r="E990" s="5">
        <f t="shared" si="42"/>
        <v>0.0566429672838727</v>
      </c>
      <c r="F990" s="18" t="s">
        <v>248</v>
      </c>
      <c r="G990" s="16">
        <f t="shared" si="41"/>
        <v>0.831309616463434</v>
      </c>
      <c r="H990" s="18" t="s">
        <v>563</v>
      </c>
      <c r="I990" s="18" t="s">
        <v>558</v>
      </c>
      <c r="J990" s="18" t="s">
        <v>24</v>
      </c>
      <c r="L990" s="6"/>
      <c r="N990" s="17">
        <v>3</v>
      </c>
      <c r="O990" s="23" t="s">
        <v>559</v>
      </c>
    </row>
    <row r="991" customFormat="1" spans="1:15">
      <c r="A991" s="2">
        <v>475</v>
      </c>
      <c r="B991" s="15">
        <v>17.504122220783</v>
      </c>
      <c r="C991" s="2">
        <v>143.796</v>
      </c>
      <c r="D991" s="16">
        <v>4.10891</v>
      </c>
      <c r="E991" s="5">
        <f t="shared" si="42"/>
        <v>0.136558976945089</v>
      </c>
      <c r="F991" s="18" t="s">
        <v>248</v>
      </c>
      <c r="G991" s="16">
        <f t="shared" si="41"/>
        <v>1.18128114938831</v>
      </c>
      <c r="H991" s="18" t="s">
        <v>563</v>
      </c>
      <c r="I991" s="18" t="s">
        <v>558</v>
      </c>
      <c r="J991" s="18" t="s">
        <v>24</v>
      </c>
      <c r="L991" s="6"/>
      <c r="N991" s="17">
        <v>3</v>
      </c>
      <c r="O991" s="23" t="s">
        <v>559</v>
      </c>
    </row>
    <row r="992" customFormat="1" spans="1:15">
      <c r="A992" s="2">
        <v>625</v>
      </c>
      <c r="B992" s="15">
        <v>21.9461879471536</v>
      </c>
      <c r="C992" s="2">
        <v>176.877</v>
      </c>
      <c r="D992" s="16">
        <v>3.80446</v>
      </c>
      <c r="E992" s="5">
        <f t="shared" si="42"/>
        <v>0.234191230259356</v>
      </c>
      <c r="F992" s="18" t="s">
        <v>248</v>
      </c>
      <c r="G992" s="16">
        <f t="shared" si="41"/>
        <v>1.42555386859601</v>
      </c>
      <c r="H992" s="18" t="s">
        <v>563</v>
      </c>
      <c r="I992" s="18" t="s">
        <v>558</v>
      </c>
      <c r="J992" s="18" t="s">
        <v>24</v>
      </c>
      <c r="L992" s="6"/>
      <c r="N992" s="17">
        <v>3</v>
      </c>
      <c r="O992" s="23" t="s">
        <v>559</v>
      </c>
    </row>
    <row r="993" customFormat="1" spans="1:15">
      <c r="A993" s="2">
        <v>825</v>
      </c>
      <c r="B993" s="15">
        <v>25.4196788986162</v>
      </c>
      <c r="C993" s="2">
        <v>188.087</v>
      </c>
      <c r="D993" s="16">
        <v>4.07178</v>
      </c>
      <c r="E993" s="5">
        <f t="shared" si="42"/>
        <v>0.281979244373276</v>
      </c>
      <c r="F993" s="18" t="s">
        <v>248</v>
      </c>
      <c r="G993" s="16">
        <f t="shared" si="41"/>
        <v>1.39170599715663</v>
      </c>
      <c r="H993" s="18" t="s">
        <v>563</v>
      </c>
      <c r="I993" s="18" t="s">
        <v>558</v>
      </c>
      <c r="J993" s="18" t="s">
        <v>24</v>
      </c>
      <c r="L993" s="6"/>
      <c r="N993" s="17">
        <v>3</v>
      </c>
      <c r="O993" s="23" t="s">
        <v>559</v>
      </c>
    </row>
    <row r="994" spans="1:15">
      <c r="A994" s="2">
        <v>307.099</v>
      </c>
      <c r="B994" s="15">
        <v>15492.1230791161</v>
      </c>
      <c r="C994" s="2">
        <v>-219.593</v>
      </c>
      <c r="D994" s="16">
        <v>0.480255</v>
      </c>
      <c r="E994" s="5">
        <f t="shared" si="42"/>
        <v>0.00199036420388928</v>
      </c>
      <c r="F994" s="18" t="s">
        <v>16</v>
      </c>
      <c r="G994" s="16">
        <f t="shared" si="41"/>
        <v>0.00311261958110852</v>
      </c>
      <c r="H994" s="18" t="s">
        <v>564</v>
      </c>
      <c r="I994" s="18" t="s">
        <v>464</v>
      </c>
      <c r="J994" s="18" t="s">
        <v>24</v>
      </c>
      <c r="N994" s="17">
        <v>2</v>
      </c>
      <c r="O994" s="23" t="s">
        <v>565</v>
      </c>
    </row>
    <row r="995" spans="1:15">
      <c r="A995" s="2">
        <v>471.4</v>
      </c>
      <c r="B995" s="15">
        <v>1405.38624448832</v>
      </c>
      <c r="C995" s="2">
        <v>-363.359</v>
      </c>
      <c r="D995" s="16">
        <v>0.364331</v>
      </c>
      <c r="E995" s="5">
        <f t="shared" si="42"/>
        <v>0.12155409582636</v>
      </c>
      <c r="F995" s="18" t="s">
        <v>16</v>
      </c>
      <c r="G995" s="16">
        <f t="shared" si="41"/>
        <v>0.0939455351856457</v>
      </c>
      <c r="H995" s="18" t="s">
        <v>564</v>
      </c>
      <c r="I995" s="18" t="s">
        <v>464</v>
      </c>
      <c r="J995" s="18" t="s">
        <v>24</v>
      </c>
      <c r="N995" s="17">
        <v>2</v>
      </c>
      <c r="O995" s="23" t="s">
        <v>565</v>
      </c>
    </row>
    <row r="996" spans="1:15">
      <c r="A996" s="2">
        <v>669.168</v>
      </c>
      <c r="B996" s="15">
        <v>1011.32222988599</v>
      </c>
      <c r="C996" s="2">
        <v>-545.293</v>
      </c>
      <c r="D996" s="16">
        <v>0.30828</v>
      </c>
      <c r="E996" s="5">
        <f t="shared" si="42"/>
        <v>0.638204858329757</v>
      </c>
      <c r="F996" s="18" t="s">
        <v>16</v>
      </c>
      <c r="G996" s="16">
        <f t="shared" si="41"/>
        <v>0.294015544266757</v>
      </c>
      <c r="H996" s="18" t="s">
        <v>564</v>
      </c>
      <c r="I996" s="18" t="s">
        <v>464</v>
      </c>
      <c r="J996" s="18" t="s">
        <v>24</v>
      </c>
      <c r="N996" s="17">
        <v>2</v>
      </c>
      <c r="O996" s="23" t="s">
        <v>565</v>
      </c>
    </row>
    <row r="997" spans="1:15">
      <c r="A997" s="2">
        <v>768.56</v>
      </c>
      <c r="B997" s="15">
        <v>974.076598430166</v>
      </c>
      <c r="C997" s="2">
        <v>-588.55</v>
      </c>
      <c r="D997" s="16">
        <v>0.290446</v>
      </c>
      <c r="E997" s="5">
        <f t="shared" si="42"/>
        <v>0.940992140725958</v>
      </c>
      <c r="F997" s="18" t="s">
        <v>16</v>
      </c>
      <c r="G997" s="16">
        <f t="shared" si="41"/>
        <v>0.355609715969204</v>
      </c>
      <c r="H997" s="18" t="s">
        <v>564</v>
      </c>
      <c r="I997" s="18" t="s">
        <v>464</v>
      </c>
      <c r="J997" s="18" t="s">
        <v>24</v>
      </c>
      <c r="N997" s="17">
        <v>2</v>
      </c>
      <c r="O997" s="23" t="s">
        <v>565</v>
      </c>
    </row>
    <row r="998" spans="1:15">
      <c r="A998" s="2">
        <v>471.883</v>
      </c>
      <c r="B998" s="15">
        <v>179.000069810027</v>
      </c>
      <c r="C998" s="2">
        <v>-311</v>
      </c>
      <c r="D998" s="16">
        <v>7.09025</v>
      </c>
      <c r="E998" s="5">
        <f t="shared" ref="E998:E1021" si="43">C998*C998*A998/B998/D998/1000000</f>
        <v>0.0359617121891651</v>
      </c>
      <c r="F998" s="18" t="s">
        <v>30</v>
      </c>
      <c r="G998" s="16">
        <f t="shared" ref="G998:G1021" si="44">C998*C998/B998/1000</f>
        <v>0.540340571390001</v>
      </c>
      <c r="H998" s="18" t="s">
        <v>566</v>
      </c>
      <c r="I998" s="18" t="s">
        <v>288</v>
      </c>
      <c r="J998" s="18" t="s">
        <v>24</v>
      </c>
      <c r="N998" s="17">
        <v>5</v>
      </c>
      <c r="O998" s="23" t="s">
        <v>567</v>
      </c>
    </row>
    <row r="999" spans="1:15">
      <c r="A999" s="2">
        <v>672.861</v>
      </c>
      <c r="B999" s="15">
        <v>298.332915667251</v>
      </c>
      <c r="C999" s="2">
        <v>-366</v>
      </c>
      <c r="D999" s="16">
        <v>5.59567</v>
      </c>
      <c r="E999" s="5">
        <f t="shared" si="43"/>
        <v>0.0539926023825758</v>
      </c>
      <c r="F999" s="18" t="s">
        <v>30</v>
      </c>
      <c r="G999" s="16">
        <f t="shared" si="44"/>
        <v>0.449015153760001</v>
      </c>
      <c r="H999" s="18" t="s">
        <v>566</v>
      </c>
      <c r="I999" s="18" t="s">
        <v>288</v>
      </c>
      <c r="J999" s="18" t="s">
        <v>24</v>
      </c>
      <c r="N999" s="17">
        <v>5</v>
      </c>
      <c r="O999" s="23" t="s">
        <v>567</v>
      </c>
    </row>
    <row r="1000" spans="1:15">
      <c r="A1000" s="2">
        <v>873.839</v>
      </c>
      <c r="B1000" s="15">
        <v>447.499373500877</v>
      </c>
      <c r="C1000" s="2">
        <v>-392</v>
      </c>
      <c r="D1000" s="16">
        <v>4.45848</v>
      </c>
      <c r="E1000" s="5">
        <f t="shared" si="43"/>
        <v>0.0673014317300886</v>
      </c>
      <c r="F1000" s="18" t="s">
        <v>30</v>
      </c>
      <c r="G1000" s="16">
        <f t="shared" si="44"/>
        <v>0.34338372096</v>
      </c>
      <c r="H1000" s="18" t="s">
        <v>566</v>
      </c>
      <c r="I1000" s="18" t="s">
        <v>288</v>
      </c>
      <c r="J1000" s="18" t="s">
        <v>24</v>
      </c>
      <c r="N1000" s="17">
        <v>5</v>
      </c>
      <c r="O1000" s="23" t="s">
        <v>567</v>
      </c>
    </row>
    <row r="1001" spans="1:15">
      <c r="A1001" s="2">
        <v>973.594</v>
      </c>
      <c r="B1001" s="15">
        <v>596.665831334503</v>
      </c>
      <c r="C1001" s="2">
        <v>-407</v>
      </c>
      <c r="D1001" s="16">
        <v>4.10108</v>
      </c>
      <c r="E1001" s="5">
        <f t="shared" si="43"/>
        <v>0.0659078732486579</v>
      </c>
      <c r="F1001" s="18" t="s">
        <v>30</v>
      </c>
      <c r="G1001" s="16">
        <f t="shared" si="44"/>
        <v>0.27762441102</v>
      </c>
      <c r="H1001" s="18" t="s">
        <v>566</v>
      </c>
      <c r="I1001" s="18" t="s">
        <v>288</v>
      </c>
      <c r="J1001" s="18" t="s">
        <v>24</v>
      </c>
      <c r="N1001" s="17">
        <v>5</v>
      </c>
      <c r="O1001" s="23" t="s">
        <v>567</v>
      </c>
    </row>
    <row r="1002" spans="1:15">
      <c r="A1002" s="2">
        <v>471.883</v>
      </c>
      <c r="B1002" s="15">
        <v>7.74893452150329</v>
      </c>
      <c r="C1002" s="2">
        <v>-96.9072</v>
      </c>
      <c r="D1002" s="16">
        <v>5.18412</v>
      </c>
      <c r="E1002" s="5">
        <f t="shared" si="43"/>
        <v>0.110313683298568</v>
      </c>
      <c r="F1002" s="18" t="s">
        <v>30</v>
      </c>
      <c r="G1002" s="16">
        <f t="shared" si="44"/>
        <v>1.21190924839795</v>
      </c>
      <c r="H1002" s="18" t="s">
        <v>568</v>
      </c>
      <c r="I1002" s="18" t="s">
        <v>288</v>
      </c>
      <c r="J1002" s="18" t="s">
        <v>24</v>
      </c>
      <c r="N1002" s="17">
        <v>5</v>
      </c>
      <c r="O1002" s="23" t="s">
        <v>567</v>
      </c>
    </row>
    <row r="1003" spans="1:15">
      <c r="A1003" s="2">
        <v>671.394</v>
      </c>
      <c r="B1003" s="15">
        <v>16.8867859211488</v>
      </c>
      <c r="C1003" s="2">
        <v>-141.409</v>
      </c>
      <c r="D1003" s="16">
        <v>4.29603</v>
      </c>
      <c r="E1003" s="5">
        <f t="shared" si="43"/>
        <v>0.185062001456515</v>
      </c>
      <c r="F1003" s="18" t="s">
        <v>30</v>
      </c>
      <c r="G1003" s="16">
        <f t="shared" si="44"/>
        <v>1.18415105007973</v>
      </c>
      <c r="H1003" s="18" t="s">
        <v>568</v>
      </c>
      <c r="I1003" s="18" t="s">
        <v>288</v>
      </c>
      <c r="J1003" s="18" t="s">
        <v>24</v>
      </c>
      <c r="N1003" s="17">
        <v>5</v>
      </c>
      <c r="O1003" s="23" t="s">
        <v>567</v>
      </c>
    </row>
    <row r="1004" spans="1:15">
      <c r="A1004" s="2">
        <v>872.372</v>
      </c>
      <c r="B1004" s="15">
        <v>30.86210195604</v>
      </c>
      <c r="C1004" s="2">
        <v>-169.072</v>
      </c>
      <c r="D1004" s="16">
        <v>3.213</v>
      </c>
      <c r="E1004" s="5">
        <f t="shared" si="43"/>
        <v>0.25148313797582</v>
      </c>
      <c r="F1004" s="18" t="s">
        <v>30</v>
      </c>
      <c r="G1004" s="16">
        <f t="shared" si="44"/>
        <v>0.926227942112205</v>
      </c>
      <c r="H1004" s="18" t="s">
        <v>568</v>
      </c>
      <c r="I1004" s="18" t="s">
        <v>288</v>
      </c>
      <c r="J1004" s="18" t="s">
        <v>24</v>
      </c>
      <c r="N1004" s="17">
        <v>5</v>
      </c>
      <c r="O1004" s="23" t="s">
        <v>567</v>
      </c>
    </row>
    <row r="1005" spans="1:15">
      <c r="A1005" s="2">
        <v>973.594</v>
      </c>
      <c r="B1005" s="15">
        <v>38.0850820733519</v>
      </c>
      <c r="C1005" s="2">
        <v>-194.33</v>
      </c>
      <c r="D1005" s="16">
        <v>2.92058</v>
      </c>
      <c r="E1005" s="5">
        <f t="shared" si="43"/>
        <v>0.330547279727087</v>
      </c>
      <c r="F1005" s="18" t="s">
        <v>30</v>
      </c>
      <c r="G1005" s="16">
        <f t="shared" si="44"/>
        <v>0.991573257667299</v>
      </c>
      <c r="H1005" s="18" t="s">
        <v>568</v>
      </c>
      <c r="I1005" s="18" t="s">
        <v>288</v>
      </c>
      <c r="J1005" s="18" t="s">
        <v>24</v>
      </c>
      <c r="N1005" s="17">
        <v>5</v>
      </c>
      <c r="O1005" s="23" t="s">
        <v>567</v>
      </c>
    </row>
    <row r="1006" spans="1:15">
      <c r="A1006" s="2">
        <v>471.883</v>
      </c>
      <c r="B1006" s="15">
        <v>5</v>
      </c>
      <c r="C1006" s="2">
        <v>-62.0275</v>
      </c>
      <c r="D1006" s="16">
        <v>4.65343</v>
      </c>
      <c r="E1006" s="5">
        <f t="shared" si="43"/>
        <v>0.078029656829114</v>
      </c>
      <c r="F1006" s="18" t="s">
        <v>30</v>
      </c>
      <c r="G1006" s="16">
        <f t="shared" si="44"/>
        <v>0.76948215125</v>
      </c>
      <c r="H1006" s="18" t="s">
        <v>569</v>
      </c>
      <c r="I1006" s="18" t="s">
        <v>288</v>
      </c>
      <c r="J1006" s="18" t="s">
        <v>24</v>
      </c>
      <c r="N1006" s="17">
        <v>5</v>
      </c>
      <c r="O1006" s="23" t="s">
        <v>567</v>
      </c>
    </row>
    <row r="1007" spans="1:15">
      <c r="A1007" s="2">
        <v>672.861</v>
      </c>
      <c r="B1007" s="15">
        <v>10.7831360378876</v>
      </c>
      <c r="C1007" s="2">
        <v>-100.515</v>
      </c>
      <c r="D1007" s="16">
        <v>4.02527</v>
      </c>
      <c r="E1007" s="5">
        <f t="shared" si="43"/>
        <v>0.156619924377427</v>
      </c>
      <c r="F1007" s="18" t="s">
        <v>30</v>
      </c>
      <c r="G1007" s="16">
        <f t="shared" si="44"/>
        <v>0.936950548476917</v>
      </c>
      <c r="H1007" s="18" t="s">
        <v>569</v>
      </c>
      <c r="I1007" s="18" t="s">
        <v>288</v>
      </c>
      <c r="J1007" s="18" t="s">
        <v>24</v>
      </c>
      <c r="N1007" s="17">
        <v>5</v>
      </c>
      <c r="O1007" s="23" t="s">
        <v>567</v>
      </c>
    </row>
    <row r="1008" spans="1:15">
      <c r="A1008" s="2">
        <v>872.372</v>
      </c>
      <c r="B1008" s="15">
        <v>23.5526318888504</v>
      </c>
      <c r="C1008" s="2">
        <v>-118.557</v>
      </c>
      <c r="D1008" s="16">
        <v>2.95307</v>
      </c>
      <c r="E1008" s="5">
        <f t="shared" si="43"/>
        <v>0.176296193077239</v>
      </c>
      <c r="F1008" s="18" t="s">
        <v>30</v>
      </c>
      <c r="G1008" s="16">
        <f t="shared" si="44"/>
        <v>0.596780959144268</v>
      </c>
      <c r="H1008" s="18" t="s">
        <v>569</v>
      </c>
      <c r="I1008" s="18" t="s">
        <v>288</v>
      </c>
      <c r="J1008" s="18" t="s">
        <v>24</v>
      </c>
      <c r="N1008" s="17">
        <v>5</v>
      </c>
      <c r="O1008" s="23" t="s">
        <v>567</v>
      </c>
    </row>
    <row r="1009" spans="1:15">
      <c r="A1009" s="2">
        <v>973.594</v>
      </c>
      <c r="B1009" s="15">
        <v>29.8332915667251</v>
      </c>
      <c r="C1009" s="2">
        <v>-125.773</v>
      </c>
      <c r="D1009" s="16">
        <v>2.73646</v>
      </c>
      <c r="E1009" s="5">
        <f t="shared" si="43"/>
        <v>0.188652451022601</v>
      </c>
      <c r="F1009" s="18" t="s">
        <v>30</v>
      </c>
      <c r="G1009" s="16">
        <f t="shared" si="44"/>
        <v>0.530241441633069</v>
      </c>
      <c r="H1009" s="18" t="s">
        <v>569</v>
      </c>
      <c r="I1009" s="18" t="s">
        <v>288</v>
      </c>
      <c r="J1009" s="18" t="s">
        <v>24</v>
      </c>
      <c r="N1009" s="17">
        <v>5</v>
      </c>
      <c r="O1009" s="23" t="s">
        <v>567</v>
      </c>
    </row>
    <row r="1010" spans="1:15">
      <c r="A1010" s="2">
        <v>471.883</v>
      </c>
      <c r="B1010" s="15">
        <v>4.14351477784546</v>
      </c>
      <c r="C1010" s="2">
        <v>-66.8385</v>
      </c>
      <c r="D1010" s="16">
        <v>5.8556</v>
      </c>
      <c r="E1010" s="5">
        <f t="shared" si="43"/>
        <v>0.0868855245145558</v>
      </c>
      <c r="F1010" s="18" t="s">
        <v>30</v>
      </c>
      <c r="G1010" s="16">
        <f t="shared" si="44"/>
        <v>1.0781631831353</v>
      </c>
      <c r="H1010" s="18" t="s">
        <v>570</v>
      </c>
      <c r="I1010" s="18" t="s">
        <v>288</v>
      </c>
      <c r="J1010" s="18" t="s">
        <v>24</v>
      </c>
      <c r="N1010" s="17">
        <v>5</v>
      </c>
      <c r="O1010" s="23" t="s">
        <v>567</v>
      </c>
    </row>
    <row r="1011" spans="1:15">
      <c r="A1011" s="2">
        <v>671.394</v>
      </c>
      <c r="B1011" s="15">
        <v>9.13267030146945</v>
      </c>
      <c r="C1011" s="2">
        <v>-100.515</v>
      </c>
      <c r="D1011" s="16">
        <v>4.52347</v>
      </c>
      <c r="E1011" s="5">
        <f t="shared" si="43"/>
        <v>0.164198700584044</v>
      </c>
      <c r="F1011" s="18" t="s">
        <v>30</v>
      </c>
      <c r="G1011" s="16">
        <f t="shared" si="44"/>
        <v>1.10627723234182</v>
      </c>
      <c r="H1011" s="18" t="s">
        <v>570</v>
      </c>
      <c r="I1011" s="18" t="s">
        <v>288</v>
      </c>
      <c r="J1011" s="18" t="s">
        <v>24</v>
      </c>
      <c r="N1011" s="17">
        <v>5</v>
      </c>
      <c r="O1011" s="23" t="s">
        <v>567</v>
      </c>
    </row>
    <row r="1012" spans="1:15">
      <c r="A1012" s="2">
        <v>872.372</v>
      </c>
      <c r="B1012" s="15">
        <v>17.722766311148</v>
      </c>
      <c r="C1012" s="2">
        <v>-139.003</v>
      </c>
      <c r="D1012" s="16">
        <v>3.48375</v>
      </c>
      <c r="E1012" s="5">
        <f t="shared" si="43"/>
        <v>0.273005610307417</v>
      </c>
      <c r="F1012" s="18" t="s">
        <v>30</v>
      </c>
      <c r="G1012" s="16">
        <f t="shared" si="44"/>
        <v>1.09022675522422</v>
      </c>
      <c r="H1012" s="18" t="s">
        <v>570</v>
      </c>
      <c r="I1012" s="18" t="s">
        <v>288</v>
      </c>
      <c r="J1012" s="18" t="s">
        <v>24</v>
      </c>
      <c r="N1012" s="17">
        <v>5</v>
      </c>
      <c r="O1012" s="23" t="s">
        <v>567</v>
      </c>
    </row>
    <row r="1013" spans="1:15">
      <c r="A1013" s="2">
        <v>972.127</v>
      </c>
      <c r="B1013" s="15">
        <v>23.8666902151343</v>
      </c>
      <c r="C1013" s="2">
        <v>-166.667</v>
      </c>
      <c r="D1013" s="16">
        <v>2.72563</v>
      </c>
      <c r="E1013" s="5">
        <f t="shared" si="43"/>
        <v>0.41510995164538</v>
      </c>
      <c r="F1013" s="18" t="s">
        <v>30</v>
      </c>
      <c r="G1013" s="16">
        <f t="shared" si="44"/>
        <v>1.16387687771577</v>
      </c>
      <c r="H1013" s="18" t="s">
        <v>570</v>
      </c>
      <c r="I1013" s="18" t="s">
        <v>288</v>
      </c>
      <c r="J1013" s="18" t="s">
        <v>24</v>
      </c>
      <c r="N1013" s="17">
        <v>5</v>
      </c>
      <c r="O1013" s="23" t="s">
        <v>567</v>
      </c>
    </row>
    <row r="1014" spans="1:15">
      <c r="A1014" s="2">
        <v>471.883</v>
      </c>
      <c r="B1014" s="15">
        <v>6.1092206467221</v>
      </c>
      <c r="C1014" s="2">
        <v>-51.2027</v>
      </c>
      <c r="D1014" s="16">
        <v>6.86282</v>
      </c>
      <c r="E1014" s="5">
        <f t="shared" si="43"/>
        <v>0.0295074471507484</v>
      </c>
      <c r="F1014" s="18" t="s">
        <v>30</v>
      </c>
      <c r="G1014" s="16">
        <f t="shared" si="44"/>
        <v>0.429140906655038</v>
      </c>
      <c r="H1014" s="18" t="s">
        <v>571</v>
      </c>
      <c r="I1014" s="18" t="s">
        <v>288</v>
      </c>
      <c r="J1014" s="18" t="s">
        <v>24</v>
      </c>
      <c r="N1014" s="17">
        <v>5</v>
      </c>
      <c r="O1014" s="23" t="s">
        <v>567</v>
      </c>
    </row>
    <row r="1015" spans="1:15">
      <c r="A1015" s="2">
        <v>672.861</v>
      </c>
      <c r="B1015" s="15">
        <v>10.170456856922</v>
      </c>
      <c r="C1015" s="2">
        <v>-76.4605</v>
      </c>
      <c r="D1015" s="16">
        <v>4.97834</v>
      </c>
      <c r="E1015" s="5">
        <f t="shared" si="43"/>
        <v>0.0776916971178464</v>
      </c>
      <c r="F1015" s="18" t="s">
        <v>30</v>
      </c>
      <c r="G1015" s="16">
        <f t="shared" si="44"/>
        <v>0.574822561316022</v>
      </c>
      <c r="H1015" s="18" t="s">
        <v>571</v>
      </c>
      <c r="I1015" s="18" t="s">
        <v>288</v>
      </c>
      <c r="J1015" s="18" t="s">
        <v>24</v>
      </c>
      <c r="N1015" s="17">
        <v>5</v>
      </c>
      <c r="O1015" s="23" t="s">
        <v>567</v>
      </c>
    </row>
    <row r="1016" spans="1:15">
      <c r="A1016" s="2">
        <v>873.839</v>
      </c>
      <c r="B1016" s="15">
        <v>31.4034845306435</v>
      </c>
      <c r="C1016" s="2">
        <v>-102.921</v>
      </c>
      <c r="D1016" s="16">
        <v>2.8231</v>
      </c>
      <c r="E1016" s="5">
        <f t="shared" si="43"/>
        <v>0.104408370084361</v>
      </c>
      <c r="F1016" s="18" t="s">
        <v>30</v>
      </c>
      <c r="G1016" s="16">
        <f t="shared" si="44"/>
        <v>0.337310728389508</v>
      </c>
      <c r="H1016" s="18" t="s">
        <v>571</v>
      </c>
      <c r="I1016" s="18" t="s">
        <v>288</v>
      </c>
      <c r="J1016" s="18" t="s">
        <v>24</v>
      </c>
      <c r="N1016" s="17">
        <v>5</v>
      </c>
      <c r="O1016" s="23" t="s">
        <v>567</v>
      </c>
    </row>
    <row r="1017" spans="1:15">
      <c r="A1017" s="2">
        <v>973.594</v>
      </c>
      <c r="B1017" s="15">
        <v>52.6470959861854</v>
      </c>
      <c r="C1017" s="2">
        <v>-108.935</v>
      </c>
      <c r="D1017" s="16">
        <v>2.63899</v>
      </c>
      <c r="E1017" s="5">
        <f t="shared" si="43"/>
        <v>0.0831573419863189</v>
      </c>
      <c r="F1017" s="18" t="s">
        <v>30</v>
      </c>
      <c r="G1017" s="16">
        <f t="shared" si="44"/>
        <v>0.22540339600334</v>
      </c>
      <c r="H1017" s="18" t="s">
        <v>571</v>
      </c>
      <c r="I1017" s="18" t="s">
        <v>288</v>
      </c>
      <c r="J1017" s="18" t="s">
        <v>24</v>
      </c>
      <c r="N1017" s="17">
        <v>5</v>
      </c>
      <c r="O1017" s="23" t="s">
        <v>567</v>
      </c>
    </row>
    <row r="1018" customFormat="1" ht="15" customHeight="1" spans="1:15">
      <c r="A1018" s="2">
        <v>335.922</v>
      </c>
      <c r="B1018" s="15">
        <v>37.2973</v>
      </c>
      <c r="C1018" s="2">
        <v>128</v>
      </c>
      <c r="D1018" s="16">
        <v>2.704</v>
      </c>
      <c r="E1018" s="5">
        <f t="shared" si="43"/>
        <v>0.0545725573009338</v>
      </c>
      <c r="F1018" s="18" t="s">
        <v>248</v>
      </c>
      <c r="G1018" s="16">
        <f t="shared" si="44"/>
        <v>0.439281127588324</v>
      </c>
      <c r="H1018" s="18" t="s">
        <v>572</v>
      </c>
      <c r="I1018" s="18" t="s">
        <v>573</v>
      </c>
      <c r="J1018" s="18" t="s">
        <v>24</v>
      </c>
      <c r="L1018" s="6"/>
      <c r="N1018" s="17">
        <v>2.7662</v>
      </c>
      <c r="O1018" s="23" t="s">
        <v>574</v>
      </c>
    </row>
    <row r="1019" customFormat="1" ht="15" customHeight="1" spans="1:15">
      <c r="A1019" s="2">
        <v>576.699</v>
      </c>
      <c r="B1019" s="15">
        <v>49.7297</v>
      </c>
      <c r="C1019" s="2">
        <v>200</v>
      </c>
      <c r="D1019" s="16">
        <v>2.807</v>
      </c>
      <c r="E1019" s="5">
        <f t="shared" si="43"/>
        <v>0.165253603230579</v>
      </c>
      <c r="F1019" s="18" t="s">
        <v>248</v>
      </c>
      <c r="G1019" s="16">
        <f t="shared" si="44"/>
        <v>0.804348306947357</v>
      </c>
      <c r="H1019" s="18" t="s">
        <v>572</v>
      </c>
      <c r="I1019" s="18" t="s">
        <v>573</v>
      </c>
      <c r="J1019" s="18" t="s">
        <v>24</v>
      </c>
      <c r="L1019" s="6"/>
      <c r="N1019" s="17">
        <v>2.7662</v>
      </c>
      <c r="O1019" s="23" t="s">
        <v>574</v>
      </c>
    </row>
    <row r="1020" customFormat="1" ht="15" customHeight="1" spans="1:15">
      <c r="A1020" s="2">
        <v>759.223</v>
      </c>
      <c r="B1020" s="15">
        <v>57.2973</v>
      </c>
      <c r="C1020" s="2">
        <v>235</v>
      </c>
      <c r="D1020" s="16">
        <v>2.714</v>
      </c>
      <c r="E1020" s="5">
        <f t="shared" si="43"/>
        <v>0.269625572381262</v>
      </c>
      <c r="F1020" s="18" t="s">
        <v>248</v>
      </c>
      <c r="G1020" s="16">
        <f t="shared" si="44"/>
        <v>0.963832501706014</v>
      </c>
      <c r="H1020" s="18" t="s">
        <v>572</v>
      </c>
      <c r="I1020" s="18" t="s">
        <v>573</v>
      </c>
      <c r="J1020" s="18" t="s">
        <v>24</v>
      </c>
      <c r="L1020" s="6"/>
      <c r="N1020" s="17">
        <v>2.7662</v>
      </c>
      <c r="O1020" s="23" t="s">
        <v>574</v>
      </c>
    </row>
    <row r="1021" customFormat="1" ht="15" customHeight="1" spans="1:15">
      <c r="A1021" s="2">
        <v>1029.13</v>
      </c>
      <c r="B1021" s="15">
        <v>50.2703</v>
      </c>
      <c r="C1021" s="2">
        <v>189</v>
      </c>
      <c r="D1021" s="16">
        <v>3.932</v>
      </c>
      <c r="E1021" s="5">
        <f t="shared" si="43"/>
        <v>0.185981120801537</v>
      </c>
      <c r="F1021" s="18" t="s">
        <v>248</v>
      </c>
      <c r="G1021" s="16">
        <f t="shared" si="44"/>
        <v>0.710578612023402</v>
      </c>
      <c r="H1021" s="18" t="s">
        <v>572</v>
      </c>
      <c r="I1021" s="18" t="s">
        <v>573</v>
      </c>
      <c r="J1021" s="18" t="s">
        <v>24</v>
      </c>
      <c r="L1021" s="6"/>
      <c r="N1021" s="17">
        <v>2.7662</v>
      </c>
      <c r="O1021" s="23" t="s">
        <v>574</v>
      </c>
    </row>
    <row r="1022" spans="1:15">
      <c r="A1022" s="2">
        <v>298.146</v>
      </c>
      <c r="B1022" s="15">
        <v>1.74786978370111</v>
      </c>
      <c r="C1022" s="2">
        <v>20.123</v>
      </c>
      <c r="D1022" s="16">
        <v>5.45098</v>
      </c>
      <c r="E1022" s="5">
        <f t="shared" ref="E1022:E1034" si="45">C1022*C1022*A1022/B1022/D1022/1000000</f>
        <v>0.0126715802506959</v>
      </c>
      <c r="F1022" s="18" t="s">
        <v>16</v>
      </c>
      <c r="G1022" s="16">
        <f t="shared" ref="G1022:G1033" si="46">C1022*C1022/B1022/1000</f>
        <v>0.231673510679126</v>
      </c>
      <c r="H1022" s="18" t="s">
        <v>575</v>
      </c>
      <c r="I1022" s="18" t="s">
        <v>383</v>
      </c>
      <c r="J1022" s="18" t="s">
        <v>24</v>
      </c>
      <c r="N1022" s="17">
        <v>5</v>
      </c>
      <c r="O1022" s="23" t="s">
        <v>576</v>
      </c>
    </row>
    <row r="1023" customFormat="1" spans="1:15">
      <c r="A1023" s="2">
        <v>518.844</v>
      </c>
      <c r="B1023" s="15">
        <v>4.07381757444902</v>
      </c>
      <c r="C1023" s="2">
        <v>64.1665</v>
      </c>
      <c r="D1023" s="16">
        <v>3.72549</v>
      </c>
      <c r="E1023" s="5">
        <f t="shared" si="45"/>
        <v>0.140756520203682</v>
      </c>
      <c r="F1023" s="18" t="s">
        <v>16</v>
      </c>
      <c r="G1023" s="16">
        <f t="shared" si="46"/>
        <v>1.01068338162071</v>
      </c>
      <c r="H1023" s="18" t="s">
        <v>575</v>
      </c>
      <c r="I1023" s="18" t="s">
        <v>383</v>
      </c>
      <c r="J1023" s="18" t="s">
        <v>24</v>
      </c>
      <c r="L1023" s="6"/>
      <c r="N1023" s="17">
        <v>5</v>
      </c>
      <c r="O1023" s="23" t="s">
        <v>576</v>
      </c>
    </row>
    <row r="1024" customFormat="1" spans="1:15">
      <c r="A1024" s="2">
        <v>849.322</v>
      </c>
      <c r="B1024" s="15">
        <v>13.0751770378971</v>
      </c>
      <c r="C1024" s="2">
        <v>161.628</v>
      </c>
      <c r="D1024" s="16">
        <v>2.42353</v>
      </c>
      <c r="E1024" s="5">
        <f t="shared" si="45"/>
        <v>0.700179826395818</v>
      </c>
      <c r="F1024" s="18" t="s">
        <v>16</v>
      </c>
      <c r="G1024" s="16">
        <f t="shared" si="46"/>
        <v>1.99795462105663</v>
      </c>
      <c r="H1024" s="18" t="s">
        <v>575</v>
      </c>
      <c r="I1024" s="18" t="s">
        <v>383</v>
      </c>
      <c r="J1024" s="18" t="s">
        <v>24</v>
      </c>
      <c r="L1024" s="6"/>
      <c r="N1024" s="17">
        <v>5</v>
      </c>
      <c r="O1024" s="23" t="s">
        <v>576</v>
      </c>
    </row>
    <row r="1025" customFormat="1" spans="1:15">
      <c r="A1025" s="2">
        <v>298.803</v>
      </c>
      <c r="B1025" s="15">
        <v>4.95255452762535</v>
      </c>
      <c r="C1025" s="2">
        <v>56.1694</v>
      </c>
      <c r="D1025" s="16">
        <v>3.21569</v>
      </c>
      <c r="E1025" s="5">
        <f t="shared" si="45"/>
        <v>0.0591944626002467</v>
      </c>
      <c r="F1025" s="18" t="s">
        <v>16</v>
      </c>
      <c r="G1025" s="16">
        <f t="shared" si="46"/>
        <v>0.637045282139026</v>
      </c>
      <c r="H1025" s="18" t="s">
        <v>577</v>
      </c>
      <c r="I1025" s="18" t="s">
        <v>383</v>
      </c>
      <c r="J1025" s="18" t="s">
        <v>24</v>
      </c>
      <c r="L1025" s="6"/>
      <c r="N1025" s="17">
        <v>5</v>
      </c>
      <c r="O1025" s="23" t="s">
        <v>576</v>
      </c>
    </row>
    <row r="1026" customFormat="1" spans="1:15">
      <c r="A1026" s="2">
        <v>516.393</v>
      </c>
      <c r="B1026" s="15">
        <v>7.92820220086893</v>
      </c>
      <c r="C1026" s="2">
        <v>106.415</v>
      </c>
      <c r="D1026" s="16">
        <v>2.70588</v>
      </c>
      <c r="E1026" s="5">
        <f t="shared" si="45"/>
        <v>0.272585528012531</v>
      </c>
      <c r="F1026" s="18" t="s">
        <v>16</v>
      </c>
      <c r="G1026" s="16">
        <f t="shared" si="46"/>
        <v>1.4283379684437</v>
      </c>
      <c r="H1026" s="18" t="s">
        <v>577</v>
      </c>
      <c r="I1026" s="18" t="s">
        <v>383</v>
      </c>
      <c r="J1026" s="18" t="s">
        <v>24</v>
      </c>
      <c r="L1026" s="6"/>
      <c r="N1026" s="17">
        <v>5</v>
      </c>
      <c r="O1026" s="23" t="s">
        <v>576</v>
      </c>
    </row>
    <row r="1027" customFormat="1" spans="1:15">
      <c r="A1027" s="2">
        <v>850.219</v>
      </c>
      <c r="B1027" s="15">
        <v>14.0342210445951</v>
      </c>
      <c r="C1027" s="2">
        <v>172.868</v>
      </c>
      <c r="D1027" s="16">
        <v>2.12549</v>
      </c>
      <c r="E1027" s="5">
        <f t="shared" si="45"/>
        <v>0.851750980714867</v>
      </c>
      <c r="F1027" s="18" t="s">
        <v>16</v>
      </c>
      <c r="G1027" s="16">
        <f t="shared" si="46"/>
        <v>2.12931984817987</v>
      </c>
      <c r="H1027" s="18" t="s">
        <v>577</v>
      </c>
      <c r="I1027" s="18" t="s">
        <v>383</v>
      </c>
      <c r="J1027" s="18" t="s">
        <v>24</v>
      </c>
      <c r="L1027" s="6"/>
      <c r="N1027" s="17">
        <v>5</v>
      </c>
      <c r="O1027" s="23" t="s">
        <v>576</v>
      </c>
    </row>
    <row r="1028" customFormat="1" spans="1:15">
      <c r="A1028" s="2">
        <v>298.915</v>
      </c>
      <c r="B1028" s="15">
        <v>7.18395965488258</v>
      </c>
      <c r="C1028" s="2">
        <v>72.4476</v>
      </c>
      <c r="D1028" s="16">
        <v>2.59608</v>
      </c>
      <c r="E1028" s="5">
        <f t="shared" si="45"/>
        <v>0.0841228076398811</v>
      </c>
      <c r="F1028" s="18" t="s">
        <v>16</v>
      </c>
      <c r="G1028" s="16">
        <f t="shared" si="46"/>
        <v>0.730607491955046</v>
      </c>
      <c r="H1028" s="18" t="s">
        <v>578</v>
      </c>
      <c r="I1028" s="18" t="s">
        <v>383</v>
      </c>
      <c r="J1028" s="18" t="s">
        <v>24</v>
      </c>
      <c r="L1028" s="6"/>
      <c r="N1028" s="17">
        <v>5</v>
      </c>
      <c r="O1028" s="23" t="s">
        <v>576</v>
      </c>
    </row>
    <row r="1029" customFormat="1" spans="1:15">
      <c r="A1029" s="2">
        <v>519.101</v>
      </c>
      <c r="B1029" s="15">
        <v>9.91365209029354</v>
      </c>
      <c r="C1029" s="2">
        <v>124.244</v>
      </c>
      <c r="D1029" s="16">
        <v>2.4549</v>
      </c>
      <c r="E1029" s="5">
        <f t="shared" si="45"/>
        <v>0.329257165989582</v>
      </c>
      <c r="F1029" s="18" t="s">
        <v>16</v>
      </c>
      <c r="G1029" s="16">
        <f t="shared" si="46"/>
        <v>1.55710240740786</v>
      </c>
      <c r="H1029" s="18" t="s">
        <v>578</v>
      </c>
      <c r="I1029" s="18" t="s">
        <v>383</v>
      </c>
      <c r="J1029" s="18" t="s">
        <v>24</v>
      </c>
      <c r="L1029" s="6"/>
      <c r="N1029" s="17">
        <v>5</v>
      </c>
      <c r="O1029" s="23" t="s">
        <v>576</v>
      </c>
    </row>
    <row r="1030" customFormat="1" spans="1:15">
      <c r="A1030" s="2">
        <v>851.111</v>
      </c>
      <c r="B1030" s="15">
        <v>14.1</v>
      </c>
      <c r="C1030" s="2">
        <v>175</v>
      </c>
      <c r="D1030" s="16">
        <v>2.11</v>
      </c>
      <c r="E1030" s="5">
        <f t="shared" si="45"/>
        <v>0.876114227252866</v>
      </c>
      <c r="F1030" s="18" t="s">
        <v>16</v>
      </c>
      <c r="G1030" s="16">
        <f t="shared" si="46"/>
        <v>2.17198581560284</v>
      </c>
      <c r="H1030" s="18" t="s">
        <v>578</v>
      </c>
      <c r="I1030" s="18" t="s">
        <v>383</v>
      </c>
      <c r="J1030" s="18" t="s">
        <v>24</v>
      </c>
      <c r="L1030" s="6"/>
      <c r="N1030" s="17">
        <v>5</v>
      </c>
      <c r="O1030" s="23" t="s">
        <v>576</v>
      </c>
    </row>
    <row r="1031" customFormat="1" spans="1:15">
      <c r="A1031" s="2">
        <v>298.851</v>
      </c>
      <c r="B1031" s="15">
        <v>5.71712794360625</v>
      </c>
      <c r="C1031" s="2">
        <v>91.0537</v>
      </c>
      <c r="D1031" s="16">
        <v>2.82353</v>
      </c>
      <c r="E1031" s="5">
        <f t="shared" si="45"/>
        <v>0.153489825347118</v>
      </c>
      <c r="F1031" s="18" t="s">
        <v>16</v>
      </c>
      <c r="G1031" s="16">
        <f t="shared" si="46"/>
        <v>1.45016455210907</v>
      </c>
      <c r="H1031" s="18" t="s">
        <v>579</v>
      </c>
      <c r="I1031" s="18" t="s">
        <v>383</v>
      </c>
      <c r="J1031" s="18" t="s">
        <v>24</v>
      </c>
      <c r="L1031" s="6"/>
      <c r="N1031" s="17">
        <v>5</v>
      </c>
      <c r="O1031" s="23" t="s">
        <v>576</v>
      </c>
    </row>
    <row r="1032" customFormat="1" spans="1:15">
      <c r="A1032" s="2">
        <v>519.033</v>
      </c>
      <c r="B1032" s="15">
        <v>7.18395965488258</v>
      </c>
      <c r="C1032" s="2">
        <v>118.431</v>
      </c>
      <c r="D1032" s="16">
        <v>2.70588</v>
      </c>
      <c r="E1032" s="5">
        <f t="shared" si="45"/>
        <v>0.374501314551847</v>
      </c>
      <c r="F1032" s="18" t="s">
        <v>16</v>
      </c>
      <c r="G1032" s="16">
        <f t="shared" si="46"/>
        <v>1.95239149922944</v>
      </c>
      <c r="H1032" s="18" t="s">
        <v>579</v>
      </c>
      <c r="I1032" s="18" t="s">
        <v>383</v>
      </c>
      <c r="J1032" s="18" t="s">
        <v>24</v>
      </c>
      <c r="L1032" s="6"/>
      <c r="N1032" s="17">
        <v>5</v>
      </c>
      <c r="O1032" s="23" t="s">
        <v>576</v>
      </c>
    </row>
    <row r="1033" customFormat="1" spans="1:15">
      <c r="A1033" s="2">
        <v>850.168</v>
      </c>
      <c r="B1033" s="15">
        <v>10</v>
      </c>
      <c r="C1033" s="2">
        <v>142.249</v>
      </c>
      <c r="D1033" s="16">
        <v>2.48627</v>
      </c>
      <c r="E1033" s="5">
        <f t="shared" si="45"/>
        <v>0.691918445846757</v>
      </c>
      <c r="F1033" s="18" t="s">
        <v>16</v>
      </c>
      <c r="G1033" s="16">
        <f t="shared" si="46"/>
        <v>2.0234778001</v>
      </c>
      <c r="H1033" s="18" t="s">
        <v>579</v>
      </c>
      <c r="I1033" s="18" t="s">
        <v>383</v>
      </c>
      <c r="J1033" s="18" t="s">
        <v>24</v>
      </c>
      <c r="L1033" s="6"/>
      <c r="N1033" s="17">
        <v>5</v>
      </c>
      <c r="O1033" s="23" t="s">
        <v>576</v>
      </c>
    </row>
    <row r="1034" spans="1:15">
      <c r="A1034" s="2">
        <v>300.947</v>
      </c>
      <c r="B1034" s="15">
        <v>3676.586247857</v>
      </c>
      <c r="C1034" s="2">
        <v>513.175</v>
      </c>
      <c r="D1034" s="16">
        <v>1.85924</v>
      </c>
      <c r="E1034" s="5">
        <f t="shared" si="45"/>
        <v>0.0115942</v>
      </c>
      <c r="F1034" s="18" t="s">
        <v>16</v>
      </c>
      <c r="G1034" s="16">
        <f t="shared" ref="G1034:G1049" si="47">C1034*C1034/B1034/1000</f>
        <v>0.0716285605372375</v>
      </c>
      <c r="H1034" s="18" t="s">
        <v>580</v>
      </c>
      <c r="I1034" s="18" t="s">
        <v>43</v>
      </c>
      <c r="J1034" s="18" t="s">
        <v>24</v>
      </c>
      <c r="N1034" s="17">
        <v>2</v>
      </c>
      <c r="O1034" s="23" t="s">
        <v>581</v>
      </c>
    </row>
    <row r="1035" customFormat="1" spans="1:15">
      <c r="A1035" s="2">
        <v>477.083</v>
      </c>
      <c r="B1035" s="15">
        <v>4422.3017076232</v>
      </c>
      <c r="C1035" s="2">
        <v>518.359</v>
      </c>
      <c r="D1035" s="16">
        <v>1.17654</v>
      </c>
      <c r="E1035" s="5">
        <f t="shared" ref="E1035:E1049" si="48">C1035*C1035*A1035/B1035/D1035/1000000</f>
        <v>0.0246377</v>
      </c>
      <c r="F1035" s="18" t="s">
        <v>16</v>
      </c>
      <c r="G1035" s="16">
        <f t="shared" si="47"/>
        <v>0.06075932187481</v>
      </c>
      <c r="H1035" s="18" t="s">
        <v>580</v>
      </c>
      <c r="I1035" s="18" t="s">
        <v>43</v>
      </c>
      <c r="J1035" s="18" t="s">
        <v>24</v>
      </c>
      <c r="L1035" s="6"/>
      <c r="N1035" s="17">
        <v>2</v>
      </c>
      <c r="O1035" s="23" t="s">
        <v>581</v>
      </c>
    </row>
    <row r="1036" customFormat="1" spans="1:15">
      <c r="A1036" s="2">
        <v>621.97</v>
      </c>
      <c r="B1036" s="15">
        <v>1151.09361153651</v>
      </c>
      <c r="C1036" s="2">
        <v>450.972</v>
      </c>
      <c r="D1036" s="16">
        <v>0.947801</v>
      </c>
      <c r="E1036" s="5">
        <f t="shared" si="48"/>
        <v>0.115942</v>
      </c>
      <c r="F1036" s="18" t="s">
        <v>16</v>
      </c>
      <c r="G1036" s="16">
        <f t="shared" si="47"/>
        <v>0.176680456520412</v>
      </c>
      <c r="H1036" s="18" t="s">
        <v>580</v>
      </c>
      <c r="I1036" s="18" t="s">
        <v>43</v>
      </c>
      <c r="J1036" s="18" t="s">
        <v>24</v>
      </c>
      <c r="L1036" s="6"/>
      <c r="N1036" s="17">
        <v>2</v>
      </c>
      <c r="O1036" s="23" t="s">
        <v>581</v>
      </c>
    </row>
    <row r="1037" customFormat="1" spans="1:15">
      <c r="A1037" s="2">
        <v>772.538</v>
      </c>
      <c r="B1037" s="15">
        <v>271.692509696227</v>
      </c>
      <c r="C1037" s="2">
        <v>343.413</v>
      </c>
      <c r="D1037" s="16">
        <v>0.817595</v>
      </c>
      <c r="E1037" s="5">
        <f t="shared" si="48"/>
        <v>0.410145000000001</v>
      </c>
      <c r="F1037" s="18" t="s">
        <v>16</v>
      </c>
      <c r="G1037" s="16">
        <f t="shared" si="47"/>
        <v>0.434066028175961</v>
      </c>
      <c r="H1037" s="18" t="s">
        <v>580</v>
      </c>
      <c r="I1037" s="18" t="s">
        <v>43</v>
      </c>
      <c r="J1037" s="18" t="s">
        <v>24</v>
      </c>
      <c r="L1037" s="6"/>
      <c r="N1037" s="17">
        <v>2</v>
      </c>
      <c r="O1037" s="23" t="s">
        <v>581</v>
      </c>
    </row>
    <row r="1038" customFormat="1" spans="1:15">
      <c r="A1038" s="2">
        <v>300</v>
      </c>
      <c r="B1038" s="15">
        <v>2015.48007793309</v>
      </c>
      <c r="C1038" s="2">
        <v>316.199</v>
      </c>
      <c r="D1038" s="16">
        <v>1.71144</v>
      </c>
      <c r="E1038" s="5">
        <f t="shared" si="48"/>
        <v>0.00869565</v>
      </c>
      <c r="F1038" s="18" t="s">
        <v>16</v>
      </c>
      <c r="G1038" s="16">
        <f t="shared" si="47"/>
        <v>0.04960694412</v>
      </c>
      <c r="H1038" s="18" t="s">
        <v>582</v>
      </c>
      <c r="I1038" s="18" t="s">
        <v>43</v>
      </c>
      <c r="J1038" s="18" t="s">
        <v>24</v>
      </c>
      <c r="L1038" s="6"/>
      <c r="N1038" s="17">
        <v>2</v>
      </c>
      <c r="O1038" s="23" t="s">
        <v>581</v>
      </c>
    </row>
    <row r="1039" customFormat="1" spans="1:15">
      <c r="A1039" s="2">
        <v>475.189</v>
      </c>
      <c r="B1039" s="15">
        <v>1975.57236412955</v>
      </c>
      <c r="C1039" s="2">
        <v>344.708</v>
      </c>
      <c r="D1039" s="16">
        <v>1.0956</v>
      </c>
      <c r="E1039" s="5">
        <f t="shared" si="48"/>
        <v>0.026087</v>
      </c>
      <c r="F1039" s="18" t="s">
        <v>16</v>
      </c>
      <c r="G1039" s="16">
        <f t="shared" si="47"/>
        <v>0.0601464200560198</v>
      </c>
      <c r="H1039" s="18" t="s">
        <v>582</v>
      </c>
      <c r="I1039" s="18" t="s">
        <v>43</v>
      </c>
      <c r="J1039" s="18" t="s">
        <v>24</v>
      </c>
      <c r="L1039" s="6"/>
      <c r="N1039" s="17">
        <v>2</v>
      </c>
      <c r="O1039" s="23" t="s">
        <v>581</v>
      </c>
    </row>
    <row r="1040" customFormat="1" spans="1:15">
      <c r="A1040" s="2">
        <v>622.917</v>
      </c>
      <c r="B1040" s="15">
        <v>518.132468436944</v>
      </c>
      <c r="C1040" s="2">
        <v>364.147</v>
      </c>
      <c r="D1040" s="16">
        <v>0.909091</v>
      </c>
      <c r="E1040" s="5">
        <f t="shared" si="48"/>
        <v>0.175362</v>
      </c>
      <c r="F1040" s="18" t="s">
        <v>16</v>
      </c>
      <c r="G1040" s="16">
        <f t="shared" si="47"/>
        <v>0.255924972254731</v>
      </c>
      <c r="H1040" s="18" t="s">
        <v>582</v>
      </c>
      <c r="I1040" s="18" t="s">
        <v>43</v>
      </c>
      <c r="J1040" s="18" t="s">
        <v>24</v>
      </c>
      <c r="L1040" s="6"/>
      <c r="N1040" s="17">
        <v>2</v>
      </c>
      <c r="O1040" s="23" t="s">
        <v>581</v>
      </c>
    </row>
    <row r="1041" customFormat="1" spans="1:15">
      <c r="A1041" s="2">
        <v>773.485</v>
      </c>
      <c r="B1041" s="15">
        <v>155.01715897303</v>
      </c>
      <c r="C1041" s="2">
        <v>281.21</v>
      </c>
      <c r="D1041" s="16">
        <v>0.817595</v>
      </c>
      <c r="E1041" s="5">
        <f t="shared" si="48"/>
        <v>0.482609000000001</v>
      </c>
      <c r="F1041" s="18" t="s">
        <v>16</v>
      </c>
      <c r="G1041" s="16">
        <f t="shared" si="47"/>
        <v>0.510131037259935</v>
      </c>
      <c r="H1041" s="18" t="s">
        <v>582</v>
      </c>
      <c r="I1041" s="18" t="s">
        <v>43</v>
      </c>
      <c r="J1041" s="18" t="s">
        <v>24</v>
      </c>
      <c r="L1041" s="6"/>
      <c r="N1041" s="17">
        <v>2</v>
      </c>
      <c r="O1041" s="23" t="s">
        <v>581</v>
      </c>
    </row>
    <row r="1042" customFormat="1" spans="1:15">
      <c r="A1042" s="2">
        <v>300.947</v>
      </c>
      <c r="B1042" s="15">
        <v>1515.79568547621</v>
      </c>
      <c r="C1042" s="2">
        <v>220.302</v>
      </c>
      <c r="D1042" s="16">
        <v>1.66217</v>
      </c>
      <c r="E1042" s="5">
        <f t="shared" si="48"/>
        <v>0.00579709999999999</v>
      </c>
      <c r="F1042" s="18" t="s">
        <v>16</v>
      </c>
      <c r="G1042" s="16">
        <f t="shared" si="47"/>
        <v>0.0320181484015457</v>
      </c>
      <c r="H1042" s="18" t="s">
        <v>583</v>
      </c>
      <c r="I1042" s="18" t="s">
        <v>43</v>
      </c>
      <c r="J1042" s="18" t="s">
        <v>24</v>
      </c>
      <c r="L1042" s="6"/>
      <c r="N1042" s="17">
        <v>2</v>
      </c>
      <c r="O1042" s="23" t="s">
        <v>581</v>
      </c>
    </row>
    <row r="1043" customFormat="1" spans="1:15">
      <c r="A1043" s="2">
        <v>473.295</v>
      </c>
      <c r="B1043" s="15">
        <v>1160.54604967572</v>
      </c>
      <c r="C1043" s="2">
        <v>231.965</v>
      </c>
      <c r="D1043" s="16">
        <v>1.08152</v>
      </c>
      <c r="E1043" s="5">
        <f t="shared" si="48"/>
        <v>0.0202898999999999</v>
      </c>
      <c r="F1043" s="18" t="s">
        <v>16</v>
      </c>
      <c r="G1043" s="16">
        <f t="shared" si="47"/>
        <v>0.0463641759325578</v>
      </c>
      <c r="H1043" s="18" t="s">
        <v>583</v>
      </c>
      <c r="I1043" s="18" t="s">
        <v>43</v>
      </c>
      <c r="J1043" s="18" t="s">
        <v>24</v>
      </c>
      <c r="L1043" s="6"/>
      <c r="N1043" s="17">
        <v>2</v>
      </c>
      <c r="O1043" s="23" t="s">
        <v>581</v>
      </c>
    </row>
    <row r="1044" customFormat="1" spans="1:15">
      <c r="A1044" s="2">
        <v>623.864</v>
      </c>
      <c r="B1044" s="15">
        <v>349.600915759819</v>
      </c>
      <c r="C1044" s="2">
        <v>276.026</v>
      </c>
      <c r="D1044" s="16">
        <v>0.902053</v>
      </c>
      <c r="E1044" s="5">
        <f t="shared" si="48"/>
        <v>0.150725</v>
      </c>
      <c r="F1044" s="18" t="s">
        <v>16</v>
      </c>
      <c r="G1044" s="16">
        <f t="shared" si="47"/>
        <v>0.217935220536848</v>
      </c>
      <c r="H1044" s="18" t="s">
        <v>583</v>
      </c>
      <c r="I1044" s="18" t="s">
        <v>43</v>
      </c>
      <c r="J1044" s="18" t="s">
        <v>24</v>
      </c>
      <c r="L1044" s="6"/>
      <c r="N1044" s="17">
        <v>2</v>
      </c>
      <c r="O1044" s="23" t="s">
        <v>581</v>
      </c>
    </row>
    <row r="1045" customFormat="1" spans="1:15">
      <c r="A1045" s="2">
        <v>772.538</v>
      </c>
      <c r="B1045" s="15">
        <v>123.277039350547</v>
      </c>
      <c r="C1045" s="2">
        <v>263.067</v>
      </c>
      <c r="D1045" s="16">
        <v>0.817595</v>
      </c>
      <c r="E1045" s="5">
        <f t="shared" si="48"/>
        <v>0.530434999999998</v>
      </c>
      <c r="F1045" s="18" t="s">
        <v>16</v>
      </c>
      <c r="G1045" s="16">
        <f t="shared" si="47"/>
        <v>0.561371743299357</v>
      </c>
      <c r="H1045" s="18" t="s">
        <v>583</v>
      </c>
      <c r="I1045" s="18" t="s">
        <v>43</v>
      </c>
      <c r="J1045" s="18" t="s">
        <v>24</v>
      </c>
      <c r="L1045" s="6"/>
      <c r="N1045" s="17">
        <v>2</v>
      </c>
      <c r="O1045" s="23" t="s">
        <v>581</v>
      </c>
    </row>
    <row r="1046" customFormat="1" spans="1:15">
      <c r="A1046" s="2">
        <v>300.947</v>
      </c>
      <c r="B1046" s="15">
        <v>596.375349199596</v>
      </c>
      <c r="C1046" s="2">
        <v>97.1922</v>
      </c>
      <c r="D1046" s="16">
        <v>1.64457</v>
      </c>
      <c r="E1046" s="5">
        <f t="shared" si="48"/>
        <v>0.00289855</v>
      </c>
      <c r="F1046" s="18" t="s">
        <v>16</v>
      </c>
      <c r="G1046" s="16">
        <f t="shared" si="47"/>
        <v>0.0158395610306798</v>
      </c>
      <c r="H1046" s="18" t="s">
        <v>584</v>
      </c>
      <c r="I1046" s="18" t="s">
        <v>43</v>
      </c>
      <c r="J1046" s="18" t="s">
        <v>24</v>
      </c>
      <c r="L1046" s="6"/>
      <c r="N1046" s="17">
        <v>2</v>
      </c>
      <c r="O1046" s="23" t="s">
        <v>581</v>
      </c>
    </row>
    <row r="1047" customFormat="1" spans="1:15">
      <c r="A1047" s="2">
        <v>473.295</v>
      </c>
      <c r="B1047" s="15">
        <v>468.115447641131</v>
      </c>
      <c r="C1047" s="2">
        <v>187.905</v>
      </c>
      <c r="D1047" s="16">
        <v>1.07097</v>
      </c>
      <c r="E1047" s="5">
        <f t="shared" si="48"/>
        <v>0.0333333</v>
      </c>
      <c r="F1047" s="18" t="s">
        <v>16</v>
      </c>
      <c r="G1047" s="16">
        <f t="shared" si="47"/>
        <v>0.0754264555953475</v>
      </c>
      <c r="H1047" s="18" t="s">
        <v>584</v>
      </c>
      <c r="I1047" s="18" t="s">
        <v>43</v>
      </c>
      <c r="J1047" s="18" t="s">
        <v>24</v>
      </c>
      <c r="L1047" s="6"/>
      <c r="N1047" s="17">
        <v>2</v>
      </c>
      <c r="O1047" s="23" t="s">
        <v>581</v>
      </c>
    </row>
    <row r="1048" customFormat="1" spans="1:15">
      <c r="A1048" s="2">
        <v>622.917</v>
      </c>
      <c r="B1048" s="15">
        <v>222.059975888348</v>
      </c>
      <c r="C1048" s="2">
        <v>242.333</v>
      </c>
      <c r="D1048" s="16">
        <v>0.895015</v>
      </c>
      <c r="E1048" s="5">
        <f t="shared" si="48"/>
        <v>0.184058</v>
      </c>
      <c r="F1048" s="18" t="s">
        <v>16</v>
      </c>
      <c r="G1048" s="16">
        <f t="shared" si="47"/>
        <v>0.264456855199008</v>
      </c>
      <c r="H1048" s="18" t="s">
        <v>584</v>
      </c>
      <c r="I1048" s="18" t="s">
        <v>43</v>
      </c>
      <c r="J1048" s="18" t="s">
        <v>24</v>
      </c>
      <c r="L1048" s="6"/>
      <c r="N1048" s="17">
        <v>2</v>
      </c>
      <c r="O1048" s="23" t="s">
        <v>581</v>
      </c>
    </row>
    <row r="1049" customFormat="1" spans="1:15">
      <c r="A1049" s="2">
        <v>772.538</v>
      </c>
      <c r="B1049" s="15">
        <v>100.491837694346</v>
      </c>
      <c r="C1049" s="2">
        <v>242.333</v>
      </c>
      <c r="D1049" s="16">
        <v>0.817595</v>
      </c>
      <c r="E1049" s="5">
        <f t="shared" si="48"/>
        <v>0.552174000000001</v>
      </c>
      <c r="F1049" s="18" t="s">
        <v>16</v>
      </c>
      <c r="G1049" s="16">
        <f t="shared" si="47"/>
        <v>0.584378634487884</v>
      </c>
      <c r="H1049" s="18" t="s">
        <v>584</v>
      </c>
      <c r="I1049" s="18" t="s">
        <v>43</v>
      </c>
      <c r="J1049" s="18" t="s">
        <v>24</v>
      </c>
      <c r="L1049" s="6"/>
      <c r="N1049" s="17">
        <v>2</v>
      </c>
      <c r="O1049" s="23" t="s">
        <v>581</v>
      </c>
    </row>
    <row r="1050" spans="1:15">
      <c r="A1050" s="2">
        <v>305.473</v>
      </c>
      <c r="B1050" s="15">
        <v>3.53312</v>
      </c>
      <c r="C1050" s="2">
        <v>70.0315</v>
      </c>
      <c r="D1050" s="16">
        <v>4.49653</v>
      </c>
      <c r="E1050" s="5">
        <f t="shared" ref="E1050:E1065" si="49">C1050*C1050*A1050/B1050/D1050/1000000</f>
        <v>0.094302629739627</v>
      </c>
      <c r="F1050" s="18" t="s">
        <v>16</v>
      </c>
      <c r="G1050" s="16">
        <f t="shared" ref="G1050:G1065" si="50">C1050*C1050/B1050/1000</f>
        <v>1.38812465816332</v>
      </c>
      <c r="H1050" s="18" t="s">
        <v>585</v>
      </c>
      <c r="I1050" s="18" t="s">
        <v>82</v>
      </c>
      <c r="J1050" s="18" t="s">
        <v>24</v>
      </c>
      <c r="N1050" s="17">
        <v>2</v>
      </c>
      <c r="O1050" s="23" t="s">
        <v>586</v>
      </c>
    </row>
    <row r="1051" customFormat="1" spans="1:15">
      <c r="A1051" s="2">
        <v>542.289</v>
      </c>
      <c r="B1051" s="15">
        <v>10.4732</v>
      </c>
      <c r="C1051" s="2">
        <v>173.186</v>
      </c>
      <c r="D1051" s="16">
        <v>1.99653</v>
      </c>
      <c r="E1051" s="5">
        <f t="shared" si="49"/>
        <v>0.777859429946377</v>
      </c>
      <c r="F1051" s="18" t="s">
        <v>16</v>
      </c>
      <c r="G1051" s="16">
        <f t="shared" si="50"/>
        <v>2.86382295726235</v>
      </c>
      <c r="H1051" s="18" t="s">
        <v>585</v>
      </c>
      <c r="I1051" s="18" t="s">
        <v>82</v>
      </c>
      <c r="J1051" s="18" t="s">
        <v>24</v>
      </c>
      <c r="L1051" s="6"/>
      <c r="N1051" s="17">
        <v>2</v>
      </c>
      <c r="O1051" s="23" t="s">
        <v>586</v>
      </c>
    </row>
    <row r="1052" customFormat="1" spans="1:15">
      <c r="A1052" s="2">
        <v>713.433</v>
      </c>
      <c r="B1052" s="15">
        <v>18.2965</v>
      </c>
      <c r="C1052" s="2">
        <v>223.344</v>
      </c>
      <c r="D1052" s="16">
        <v>1.44097</v>
      </c>
      <c r="E1052" s="5">
        <f t="shared" si="49"/>
        <v>1.34982918678948</v>
      </c>
      <c r="F1052" s="18" t="s">
        <v>16</v>
      </c>
      <c r="G1052" s="16">
        <f t="shared" si="50"/>
        <v>2.72634341737491</v>
      </c>
      <c r="H1052" s="18" t="s">
        <v>585</v>
      </c>
      <c r="I1052" s="18" t="s">
        <v>82</v>
      </c>
      <c r="J1052" s="18" t="s">
        <v>24</v>
      </c>
      <c r="L1052" s="6"/>
      <c r="N1052" s="17">
        <v>2</v>
      </c>
      <c r="O1052" s="23" t="s">
        <v>586</v>
      </c>
    </row>
    <row r="1053" customFormat="1" spans="1:15">
      <c r="A1053" s="2">
        <v>908.458</v>
      </c>
      <c r="B1053" s="15">
        <v>24.1009</v>
      </c>
      <c r="C1053" s="2">
        <v>241.325</v>
      </c>
      <c r="D1053" s="16">
        <v>1.35417</v>
      </c>
      <c r="E1053" s="5">
        <f t="shared" si="49"/>
        <v>1.621074724552</v>
      </c>
      <c r="F1053" s="18" t="s">
        <v>16</v>
      </c>
      <c r="G1053" s="16">
        <f t="shared" si="50"/>
        <v>2.41641414324776</v>
      </c>
      <c r="H1053" s="18" t="s">
        <v>585</v>
      </c>
      <c r="I1053" s="18" t="s">
        <v>82</v>
      </c>
      <c r="J1053" s="18" t="s">
        <v>24</v>
      </c>
      <c r="L1053" s="6"/>
      <c r="N1053" s="17">
        <v>2</v>
      </c>
      <c r="O1053" s="23" t="s">
        <v>586</v>
      </c>
    </row>
    <row r="1054" customFormat="1" spans="1:15">
      <c r="A1054" s="2">
        <v>305.473</v>
      </c>
      <c r="B1054" s="15">
        <v>5.04732</v>
      </c>
      <c r="C1054" s="2">
        <v>74.7634</v>
      </c>
      <c r="D1054" s="16">
        <v>3.36806</v>
      </c>
      <c r="E1054" s="5">
        <f t="shared" si="49"/>
        <v>0.100440821830369</v>
      </c>
      <c r="F1054" s="18" t="s">
        <v>16</v>
      </c>
      <c r="G1054" s="16">
        <f t="shared" si="50"/>
        <v>1.1074324551564</v>
      </c>
      <c r="H1054" s="18" t="s">
        <v>587</v>
      </c>
      <c r="I1054" s="18" t="s">
        <v>82</v>
      </c>
      <c r="J1054" s="18" t="s">
        <v>24</v>
      </c>
      <c r="L1054" s="6"/>
      <c r="N1054" s="17">
        <v>2</v>
      </c>
      <c r="O1054" s="23" t="s">
        <v>586</v>
      </c>
    </row>
    <row r="1055" customFormat="1" spans="1:15">
      <c r="A1055" s="2">
        <v>524.378</v>
      </c>
      <c r="B1055" s="15">
        <v>13.3754</v>
      </c>
      <c r="C1055" s="2">
        <v>190.221</v>
      </c>
      <c r="D1055" s="16">
        <v>1.71875</v>
      </c>
      <c r="E1055" s="5">
        <f t="shared" si="49"/>
        <v>0.82535710418006</v>
      </c>
      <c r="F1055" s="18" t="s">
        <v>16</v>
      </c>
      <c r="G1055" s="16">
        <f t="shared" si="50"/>
        <v>2.7052670455463</v>
      </c>
      <c r="H1055" s="18" t="s">
        <v>587</v>
      </c>
      <c r="I1055" s="18" t="s">
        <v>82</v>
      </c>
      <c r="J1055" s="18" t="s">
        <v>24</v>
      </c>
      <c r="L1055" s="6"/>
      <c r="N1055" s="17">
        <v>2</v>
      </c>
      <c r="O1055" s="23" t="s">
        <v>586</v>
      </c>
    </row>
    <row r="1056" customFormat="1" spans="1:15">
      <c r="A1056" s="2">
        <v>699.502</v>
      </c>
      <c r="B1056" s="15">
        <v>21.9558</v>
      </c>
      <c r="C1056" s="2">
        <v>244.164</v>
      </c>
      <c r="D1056" s="16">
        <v>1.12847</v>
      </c>
      <c r="E1056" s="5">
        <f t="shared" si="49"/>
        <v>1.68311169929563</v>
      </c>
      <c r="F1056" s="18" t="s">
        <v>16</v>
      </c>
      <c r="G1056" s="16">
        <f t="shared" si="50"/>
        <v>2.71527609542809</v>
      </c>
      <c r="H1056" s="18" t="s">
        <v>587</v>
      </c>
      <c r="I1056" s="18" t="s">
        <v>82</v>
      </c>
      <c r="J1056" s="18" t="s">
        <v>24</v>
      </c>
      <c r="L1056" s="6"/>
      <c r="N1056" s="17">
        <v>2</v>
      </c>
      <c r="O1056" s="23" t="s">
        <v>586</v>
      </c>
    </row>
    <row r="1057" customFormat="1" spans="1:15">
      <c r="A1057" s="2">
        <v>894.527</v>
      </c>
      <c r="B1057" s="15">
        <v>27.5079</v>
      </c>
      <c r="C1057" s="2">
        <v>259.306</v>
      </c>
      <c r="D1057" s="16">
        <v>1.21528</v>
      </c>
      <c r="E1057" s="5">
        <f t="shared" si="49"/>
        <v>1.79922218654015</v>
      </c>
      <c r="F1057" s="18" t="s">
        <v>16</v>
      </c>
      <c r="G1057" s="16">
        <f t="shared" si="50"/>
        <v>2.44437422107831</v>
      </c>
      <c r="H1057" s="18" t="s">
        <v>587</v>
      </c>
      <c r="I1057" s="18" t="s">
        <v>82</v>
      </c>
      <c r="J1057" s="18" t="s">
        <v>24</v>
      </c>
      <c r="L1057" s="6"/>
      <c r="N1057" s="17">
        <v>2</v>
      </c>
      <c r="O1057" s="23" t="s">
        <v>586</v>
      </c>
    </row>
    <row r="1058" customFormat="1" spans="1:15">
      <c r="A1058" s="2">
        <v>305.473</v>
      </c>
      <c r="B1058" s="15">
        <v>5.42587</v>
      </c>
      <c r="C1058" s="2">
        <v>81.388</v>
      </c>
      <c r="D1058" s="16">
        <v>3.24653</v>
      </c>
      <c r="E1058" s="5">
        <f t="shared" si="49"/>
        <v>0.114869512604347</v>
      </c>
      <c r="F1058" s="18" t="s">
        <v>16</v>
      </c>
      <c r="G1058" s="16">
        <f t="shared" si="50"/>
        <v>1.22081925000046</v>
      </c>
      <c r="H1058" s="18" t="s">
        <v>588</v>
      </c>
      <c r="I1058" s="18" t="s">
        <v>82</v>
      </c>
      <c r="J1058" s="18" t="s">
        <v>24</v>
      </c>
      <c r="L1058" s="6"/>
      <c r="N1058" s="17">
        <v>2</v>
      </c>
      <c r="O1058" s="23" t="s">
        <v>586</v>
      </c>
    </row>
    <row r="1059" customFormat="1" spans="1:15">
      <c r="A1059" s="2">
        <v>524.378</v>
      </c>
      <c r="B1059" s="15">
        <v>14.3849</v>
      </c>
      <c r="C1059" s="2">
        <v>202.524</v>
      </c>
      <c r="D1059" s="16">
        <v>1.59722</v>
      </c>
      <c r="E1059" s="5">
        <f t="shared" si="49"/>
        <v>0.93610781056179</v>
      </c>
      <c r="F1059" s="18" t="s">
        <v>16</v>
      </c>
      <c r="G1059" s="16">
        <f t="shared" si="50"/>
        <v>2.85132121710961</v>
      </c>
      <c r="H1059" s="18" t="s">
        <v>588</v>
      </c>
      <c r="I1059" s="18" t="s">
        <v>82</v>
      </c>
      <c r="J1059" s="18" t="s">
        <v>24</v>
      </c>
      <c r="L1059" s="6"/>
      <c r="N1059" s="17">
        <v>2</v>
      </c>
      <c r="O1059" s="23" t="s">
        <v>586</v>
      </c>
    </row>
    <row r="1060" customFormat="1" spans="1:15">
      <c r="A1060" s="2">
        <v>695.522</v>
      </c>
      <c r="B1060" s="15">
        <v>23.8486</v>
      </c>
      <c r="C1060" s="2">
        <v>255.521</v>
      </c>
      <c r="D1060" s="16">
        <v>1.21528</v>
      </c>
      <c r="E1060" s="5">
        <f t="shared" si="49"/>
        <v>1.56684064298052</v>
      </c>
      <c r="F1060" s="18" t="s">
        <v>16</v>
      </c>
      <c r="G1060" s="16">
        <f t="shared" si="50"/>
        <v>2.73772806122791</v>
      </c>
      <c r="H1060" s="18" t="s">
        <v>588</v>
      </c>
      <c r="I1060" s="18" t="s">
        <v>82</v>
      </c>
      <c r="J1060" s="18" t="s">
        <v>24</v>
      </c>
      <c r="L1060" s="6"/>
      <c r="N1060" s="17">
        <v>2</v>
      </c>
      <c r="O1060" s="23" t="s">
        <v>586</v>
      </c>
    </row>
    <row r="1061" customFormat="1" spans="1:15">
      <c r="A1061" s="2">
        <v>894.527</v>
      </c>
      <c r="B1061" s="15">
        <v>28.1388</v>
      </c>
      <c r="C1061" s="2">
        <v>264.984</v>
      </c>
      <c r="D1061" s="16">
        <v>1.33681</v>
      </c>
      <c r="E1061" s="5">
        <f t="shared" si="49"/>
        <v>1.66977324692304</v>
      </c>
      <c r="F1061" s="18" t="s">
        <v>16</v>
      </c>
      <c r="G1061" s="16">
        <f t="shared" si="50"/>
        <v>2.49536299543691</v>
      </c>
      <c r="H1061" s="18" t="s">
        <v>588</v>
      </c>
      <c r="I1061" s="18" t="s">
        <v>82</v>
      </c>
      <c r="J1061" s="18" t="s">
        <v>24</v>
      </c>
      <c r="L1061" s="6"/>
      <c r="N1061" s="17">
        <v>2</v>
      </c>
      <c r="O1061" s="23" t="s">
        <v>586</v>
      </c>
    </row>
    <row r="1062" customFormat="1" spans="1:15">
      <c r="A1062" s="2">
        <v>302.169</v>
      </c>
      <c r="B1062" s="15">
        <v>4</v>
      </c>
      <c r="C1062" s="2">
        <v>59.645</v>
      </c>
      <c r="D1062" s="16">
        <v>4.29119</v>
      </c>
      <c r="E1062" s="5">
        <f t="shared" si="49"/>
        <v>0.0626268052363228</v>
      </c>
      <c r="F1062" s="18" t="s">
        <v>16</v>
      </c>
      <c r="G1062" s="16">
        <f t="shared" si="50"/>
        <v>0.88938150625</v>
      </c>
      <c r="H1062" s="18" t="s">
        <v>589</v>
      </c>
      <c r="I1062" s="18" t="s">
        <v>82</v>
      </c>
      <c r="J1062" s="18" t="s">
        <v>24</v>
      </c>
      <c r="L1062" s="6"/>
      <c r="N1062" s="17">
        <v>2</v>
      </c>
      <c r="O1062" s="23" t="s">
        <v>586</v>
      </c>
    </row>
    <row r="1063" customFormat="1" spans="1:15">
      <c r="A1063" s="2">
        <v>525.783</v>
      </c>
      <c r="B1063" s="15">
        <v>12.5926</v>
      </c>
      <c r="C1063" s="2">
        <v>181.42</v>
      </c>
      <c r="D1063" s="16">
        <v>1.95402</v>
      </c>
      <c r="E1063" s="5">
        <f t="shared" si="49"/>
        <v>0.703286777621378</v>
      </c>
      <c r="F1063" s="18" t="s">
        <v>16</v>
      </c>
      <c r="G1063" s="16">
        <f t="shared" si="50"/>
        <v>2.61369505900291</v>
      </c>
      <c r="H1063" s="18" t="s">
        <v>589</v>
      </c>
      <c r="I1063" s="18" t="s">
        <v>82</v>
      </c>
      <c r="J1063" s="18" t="s">
        <v>24</v>
      </c>
      <c r="L1063" s="6"/>
      <c r="N1063" s="17">
        <v>2</v>
      </c>
      <c r="O1063" s="23" t="s">
        <v>586</v>
      </c>
    </row>
    <row r="1064" customFormat="1" spans="1:15">
      <c r="A1064" s="2">
        <v>676.145</v>
      </c>
      <c r="B1064" s="15">
        <v>25.6296</v>
      </c>
      <c r="C1064" s="2">
        <v>250.178</v>
      </c>
      <c r="D1064" s="16">
        <v>1.39847</v>
      </c>
      <c r="E1064" s="5">
        <f t="shared" si="49"/>
        <v>1.18070959061842</v>
      </c>
      <c r="F1064" s="18" t="s">
        <v>16</v>
      </c>
      <c r="G1064" s="16">
        <f t="shared" si="50"/>
        <v>2.44206041779817</v>
      </c>
      <c r="H1064" s="18" t="s">
        <v>589</v>
      </c>
      <c r="I1064" s="18" t="s">
        <v>82</v>
      </c>
      <c r="J1064" s="18" t="s">
        <v>24</v>
      </c>
      <c r="L1064" s="6"/>
      <c r="N1064" s="17">
        <v>2</v>
      </c>
      <c r="O1064" s="23" t="s">
        <v>586</v>
      </c>
    </row>
    <row r="1065" customFormat="1" spans="1:15">
      <c r="A1065" s="2">
        <v>915.181</v>
      </c>
      <c r="B1065" s="15">
        <v>34.3704</v>
      </c>
      <c r="C1065" s="2">
        <v>270.059</v>
      </c>
      <c r="D1065" s="16">
        <v>1.36015</v>
      </c>
      <c r="E1065" s="5">
        <f t="shared" si="49"/>
        <v>1.42775244723654</v>
      </c>
      <c r="F1065" s="18" t="s">
        <v>16</v>
      </c>
      <c r="G1065" s="16">
        <f t="shared" si="50"/>
        <v>2.12193816426344</v>
      </c>
      <c r="H1065" s="18" t="s">
        <v>589</v>
      </c>
      <c r="I1065" s="18" t="s">
        <v>82</v>
      </c>
      <c r="J1065" s="18" t="s">
        <v>24</v>
      </c>
      <c r="L1065" s="6"/>
      <c r="N1065" s="17">
        <v>2</v>
      </c>
      <c r="O1065" s="23" t="s">
        <v>586</v>
      </c>
    </row>
    <row r="1066" spans="1:15">
      <c r="A1066" s="2">
        <v>327.705</v>
      </c>
      <c r="B1066" s="15">
        <v>8.46077</v>
      </c>
      <c r="C1066" s="2">
        <v>-120.888</v>
      </c>
      <c r="D1066" s="16">
        <v>2.11111</v>
      </c>
      <c r="E1066" s="5">
        <f t="shared" ref="E1066:E1080" si="51">C1066*C1066*A1066/B1066/D1066/1000000</f>
        <v>0.268119685135623</v>
      </c>
      <c r="F1066" s="18" t="s">
        <v>16</v>
      </c>
      <c r="G1066" s="16">
        <f t="shared" ref="G1066:G1080" si="52">C1066*C1066/B1066/1000</f>
        <v>1.72725514864486</v>
      </c>
      <c r="H1066" s="18" t="s">
        <v>114</v>
      </c>
      <c r="I1066" s="18" t="s">
        <v>82</v>
      </c>
      <c r="J1066" s="18" t="s">
        <v>24</v>
      </c>
      <c r="N1066" s="17">
        <v>5</v>
      </c>
      <c r="O1066" s="23" t="s">
        <v>590</v>
      </c>
    </row>
    <row r="1067" customFormat="1" spans="1:15">
      <c r="A1067" s="2">
        <v>421.041</v>
      </c>
      <c r="B1067" s="15">
        <v>10.904</v>
      </c>
      <c r="C1067" s="2">
        <v>-131.367</v>
      </c>
      <c r="D1067" s="16">
        <v>1.94057</v>
      </c>
      <c r="E1067" s="5">
        <f t="shared" si="51"/>
        <v>0.343385376908874</v>
      </c>
      <c r="F1067" s="18" t="s">
        <v>16</v>
      </c>
      <c r="G1067" s="16">
        <f t="shared" si="52"/>
        <v>1.58265670295304</v>
      </c>
      <c r="H1067" s="18" t="s">
        <v>114</v>
      </c>
      <c r="I1067" s="18" t="s">
        <v>82</v>
      </c>
      <c r="J1067" s="18" t="s">
        <v>24</v>
      </c>
      <c r="L1067" s="6"/>
      <c r="N1067" s="17">
        <v>5</v>
      </c>
      <c r="O1067" s="23" t="s">
        <v>590</v>
      </c>
    </row>
    <row r="1068" customFormat="1" spans="1:15">
      <c r="A1068" s="2">
        <v>493.15</v>
      </c>
      <c r="B1068" s="15">
        <v>12.5021</v>
      </c>
      <c r="C1068" s="2">
        <v>-130.587</v>
      </c>
      <c r="D1068" s="16">
        <v>1.82687</v>
      </c>
      <c r="E1068" s="5">
        <f t="shared" si="51"/>
        <v>0.368203841107241</v>
      </c>
      <c r="F1068" s="18" t="s">
        <v>16</v>
      </c>
      <c r="G1068" s="16">
        <f t="shared" si="52"/>
        <v>1.36400801217395</v>
      </c>
      <c r="H1068" s="18" t="s">
        <v>114</v>
      </c>
      <c r="I1068" s="18" t="s">
        <v>82</v>
      </c>
      <c r="J1068" s="18" t="s">
        <v>24</v>
      </c>
      <c r="L1068" s="6"/>
      <c r="N1068" s="17">
        <v>5</v>
      </c>
      <c r="O1068" s="23" t="s">
        <v>590</v>
      </c>
    </row>
    <row r="1069" spans="1:15">
      <c r="A1069" s="2">
        <v>329.231</v>
      </c>
      <c r="B1069" s="15">
        <v>10.8656</v>
      </c>
      <c r="C1069" s="2">
        <v>-140.524</v>
      </c>
      <c r="D1069" s="16">
        <v>1.78036</v>
      </c>
      <c r="E1069" s="5">
        <f t="shared" si="51"/>
        <v>0.336078079363682</v>
      </c>
      <c r="F1069" s="18" t="s">
        <v>16</v>
      </c>
      <c r="G1069" s="16">
        <f t="shared" si="52"/>
        <v>1.81738648358121</v>
      </c>
      <c r="H1069" s="18" t="s">
        <v>591</v>
      </c>
      <c r="I1069" s="18" t="s">
        <v>82</v>
      </c>
      <c r="J1069" s="18" t="s">
        <v>24</v>
      </c>
      <c r="N1069" s="17">
        <v>5</v>
      </c>
      <c r="O1069" s="23" t="s">
        <v>590</v>
      </c>
    </row>
    <row r="1070" customFormat="1" spans="1:15">
      <c r="A1070" s="2">
        <v>421.174</v>
      </c>
      <c r="B1070" s="15">
        <v>13.7263</v>
      </c>
      <c r="C1070" s="2">
        <v>-147.549</v>
      </c>
      <c r="D1070" s="16">
        <v>1.9199</v>
      </c>
      <c r="E1070" s="5">
        <f t="shared" si="51"/>
        <v>0.347938109277283</v>
      </c>
      <c r="F1070" s="18" t="s">
        <v>16</v>
      </c>
      <c r="G1070" s="16">
        <f t="shared" si="52"/>
        <v>1.58605796179597</v>
      </c>
      <c r="H1070" s="18" t="s">
        <v>591</v>
      </c>
      <c r="I1070" s="18" t="s">
        <v>82</v>
      </c>
      <c r="J1070" s="18" t="s">
        <v>24</v>
      </c>
      <c r="L1070" s="6"/>
      <c r="N1070" s="17">
        <v>5</v>
      </c>
      <c r="O1070" s="23" t="s">
        <v>590</v>
      </c>
    </row>
    <row r="1071" customFormat="1" spans="1:15">
      <c r="A1071" s="2">
        <v>493.297</v>
      </c>
      <c r="B1071" s="15">
        <v>15.638</v>
      </c>
      <c r="C1071" s="2">
        <v>-138.951</v>
      </c>
      <c r="D1071" s="16">
        <v>2.23514</v>
      </c>
      <c r="E1071" s="5">
        <f t="shared" si="51"/>
        <v>0.272487063099469</v>
      </c>
      <c r="F1071" s="18" t="s">
        <v>16</v>
      </c>
      <c r="G1071" s="16">
        <f t="shared" si="52"/>
        <v>1.23464512092339</v>
      </c>
      <c r="H1071" s="18" t="s">
        <v>591</v>
      </c>
      <c r="I1071" s="18" t="s">
        <v>82</v>
      </c>
      <c r="J1071" s="18" t="s">
        <v>24</v>
      </c>
      <c r="L1071" s="6"/>
      <c r="N1071" s="17">
        <v>5</v>
      </c>
      <c r="O1071" s="23" t="s">
        <v>590</v>
      </c>
    </row>
    <row r="1072" customFormat="1" spans="1:15">
      <c r="A1072" s="2">
        <v>328.505</v>
      </c>
      <c r="B1072" s="15">
        <v>10.4472</v>
      </c>
      <c r="C1072" s="2">
        <v>-130.525</v>
      </c>
      <c r="D1072" s="16">
        <v>1.87339</v>
      </c>
      <c r="E1072" s="5">
        <f t="shared" si="51"/>
        <v>0.285957361575652</v>
      </c>
      <c r="F1072" s="18" t="s">
        <v>16</v>
      </c>
      <c r="G1072" s="16">
        <f t="shared" si="52"/>
        <v>1.63075040441458</v>
      </c>
      <c r="H1072" s="18" t="s">
        <v>592</v>
      </c>
      <c r="I1072" s="18" t="s">
        <v>82</v>
      </c>
      <c r="J1072" s="18" t="s">
        <v>24</v>
      </c>
      <c r="L1072" s="6"/>
      <c r="N1072" s="17">
        <v>5</v>
      </c>
      <c r="O1072" s="23" t="s">
        <v>590</v>
      </c>
    </row>
    <row r="1073" customFormat="1" spans="1:15">
      <c r="A1073" s="2">
        <v>421.164</v>
      </c>
      <c r="B1073" s="15">
        <v>13.5173</v>
      </c>
      <c r="C1073" s="2">
        <v>-139.367</v>
      </c>
      <c r="D1073" s="16">
        <v>2.00258</v>
      </c>
      <c r="E1073" s="5">
        <f t="shared" si="51"/>
        <v>0.302197813552956</v>
      </c>
      <c r="F1073" s="18" t="s">
        <v>16</v>
      </c>
      <c r="G1073" s="16">
        <f t="shared" si="52"/>
        <v>1.43691126844858</v>
      </c>
      <c r="H1073" s="18" t="s">
        <v>592</v>
      </c>
      <c r="I1073" s="18" t="s">
        <v>82</v>
      </c>
      <c r="J1073" s="18" t="s">
        <v>24</v>
      </c>
      <c r="L1073" s="6"/>
      <c r="N1073" s="17">
        <v>5</v>
      </c>
      <c r="O1073" s="23" t="s">
        <v>590</v>
      </c>
    </row>
    <row r="1074" customFormat="1" spans="1:15">
      <c r="A1074" s="2">
        <v>493.288</v>
      </c>
      <c r="B1074" s="15">
        <v>15.429</v>
      </c>
      <c r="C1074" s="2">
        <v>-135.133</v>
      </c>
      <c r="D1074" s="16">
        <v>2.27132</v>
      </c>
      <c r="E1074" s="5">
        <f t="shared" si="51"/>
        <v>0.257043888976056</v>
      </c>
      <c r="F1074" s="18" t="s">
        <v>16</v>
      </c>
      <c r="G1074" s="16">
        <f t="shared" si="52"/>
        <v>1.18354577023786</v>
      </c>
      <c r="H1074" s="18" t="s">
        <v>592</v>
      </c>
      <c r="I1074" s="18" t="s">
        <v>82</v>
      </c>
      <c r="J1074" s="18" t="s">
        <v>24</v>
      </c>
      <c r="L1074" s="6"/>
      <c r="N1074" s="17">
        <v>5</v>
      </c>
      <c r="O1074" s="23" t="s">
        <v>590</v>
      </c>
    </row>
    <row r="1075" customFormat="1" spans="1:15">
      <c r="A1075" s="2">
        <v>340.56</v>
      </c>
      <c r="B1075" s="15">
        <v>11.4975</v>
      </c>
      <c r="C1075" s="2">
        <v>-137.607</v>
      </c>
      <c r="D1075" s="16">
        <v>1.9354</v>
      </c>
      <c r="E1075" s="5">
        <f t="shared" si="51"/>
        <v>0.289801437803139</v>
      </c>
      <c r="F1075" s="18" t="s">
        <v>16</v>
      </c>
      <c r="G1075" s="16">
        <f t="shared" si="52"/>
        <v>1.64693946066536</v>
      </c>
      <c r="H1075" s="18" t="s">
        <v>593</v>
      </c>
      <c r="I1075" s="18" t="s">
        <v>82</v>
      </c>
      <c r="J1075" s="18" t="s">
        <v>24</v>
      </c>
      <c r="L1075" s="6"/>
      <c r="N1075" s="17">
        <v>5</v>
      </c>
      <c r="O1075" s="23" t="s">
        <v>590</v>
      </c>
    </row>
    <row r="1076" customFormat="1" spans="1:15">
      <c r="A1076" s="2">
        <v>414.793</v>
      </c>
      <c r="B1076" s="15">
        <v>13.201</v>
      </c>
      <c r="C1076" s="2">
        <v>-136.463</v>
      </c>
      <c r="D1076" s="16">
        <v>2.09044</v>
      </c>
      <c r="E1076" s="5">
        <f t="shared" si="51"/>
        <v>0.279908901491399</v>
      </c>
      <c r="F1076" s="18" t="s">
        <v>16</v>
      </c>
      <c r="G1076" s="16">
        <f t="shared" si="52"/>
        <v>1.41066209900765</v>
      </c>
      <c r="H1076" s="18" t="s">
        <v>593</v>
      </c>
      <c r="I1076" s="18" t="s">
        <v>82</v>
      </c>
      <c r="J1076" s="18" t="s">
        <v>24</v>
      </c>
      <c r="L1076" s="6"/>
      <c r="N1076" s="17">
        <v>5</v>
      </c>
      <c r="O1076" s="23" t="s">
        <v>590</v>
      </c>
    </row>
    <row r="1077" customFormat="1" spans="1:15">
      <c r="A1077" s="2">
        <v>515.813</v>
      </c>
      <c r="B1077" s="15">
        <v>13.8704</v>
      </c>
      <c r="C1077" s="2">
        <v>-121.844</v>
      </c>
      <c r="D1077" s="16">
        <v>2.5814</v>
      </c>
      <c r="E1077" s="5">
        <f t="shared" si="51"/>
        <v>0.213873160881613</v>
      </c>
      <c r="F1077" s="18" t="s">
        <v>16</v>
      </c>
      <c r="G1077" s="16">
        <f t="shared" si="52"/>
        <v>1.07033397277656</v>
      </c>
      <c r="H1077" s="18" t="s">
        <v>593</v>
      </c>
      <c r="I1077" s="18" t="s">
        <v>82</v>
      </c>
      <c r="J1077" s="18" t="s">
        <v>24</v>
      </c>
      <c r="L1077" s="6"/>
      <c r="N1077" s="17">
        <v>5</v>
      </c>
      <c r="O1077" s="23" t="s">
        <v>590</v>
      </c>
    </row>
    <row r="1078" customFormat="1" spans="1:15">
      <c r="A1078" s="2">
        <v>337.538</v>
      </c>
      <c r="B1078" s="15">
        <v>7.31505</v>
      </c>
      <c r="C1078" s="2">
        <v>-114.154</v>
      </c>
      <c r="D1078" s="16">
        <v>1.98191</v>
      </c>
      <c r="E1078" s="5">
        <f t="shared" si="51"/>
        <v>0.303391712044589</v>
      </c>
      <c r="F1078" s="18" t="s">
        <v>16</v>
      </c>
      <c r="G1078" s="16">
        <f t="shared" si="52"/>
        <v>1.78141444227996</v>
      </c>
      <c r="H1078" s="18" t="s">
        <v>594</v>
      </c>
      <c r="I1078" s="18" t="s">
        <v>82</v>
      </c>
      <c r="J1078" s="18" t="s">
        <v>24</v>
      </c>
      <c r="L1078" s="6"/>
      <c r="N1078" s="17">
        <v>5</v>
      </c>
      <c r="O1078" s="23" t="s">
        <v>590</v>
      </c>
    </row>
    <row r="1079" customFormat="1" spans="1:15">
      <c r="A1079" s="2">
        <v>436.524</v>
      </c>
      <c r="B1079" s="15">
        <v>9.76062</v>
      </c>
      <c r="C1079" s="2">
        <v>-123.355</v>
      </c>
      <c r="D1079" s="16">
        <v>2.02842</v>
      </c>
      <c r="E1079" s="5">
        <f t="shared" si="51"/>
        <v>0.33549523182389</v>
      </c>
      <c r="F1079" s="18" t="s">
        <v>16</v>
      </c>
      <c r="G1079" s="16">
        <f t="shared" si="52"/>
        <v>1.55896408476101</v>
      </c>
      <c r="H1079" s="18" t="s">
        <v>594</v>
      </c>
      <c r="I1079" s="18" t="s">
        <v>82</v>
      </c>
      <c r="J1079" s="18" t="s">
        <v>24</v>
      </c>
      <c r="L1079" s="6"/>
      <c r="N1079" s="17">
        <v>5</v>
      </c>
      <c r="O1079" s="23" t="s">
        <v>590</v>
      </c>
    </row>
    <row r="1080" customFormat="1" spans="1:15">
      <c r="A1080" s="2">
        <v>513.566</v>
      </c>
      <c r="B1080" s="15">
        <v>11.1517</v>
      </c>
      <c r="C1080" s="2">
        <v>-118.936</v>
      </c>
      <c r="D1080" s="16">
        <v>2.26098</v>
      </c>
      <c r="E1080" s="5">
        <f t="shared" si="51"/>
        <v>0.288127773052631</v>
      </c>
      <c r="F1080" s="18" t="s">
        <v>16</v>
      </c>
      <c r="G1080" s="16">
        <f t="shared" si="52"/>
        <v>1.26848571034013</v>
      </c>
      <c r="H1080" s="18" t="s">
        <v>594</v>
      </c>
      <c r="I1080" s="18" t="s">
        <v>82</v>
      </c>
      <c r="J1080" s="18" t="s">
        <v>24</v>
      </c>
      <c r="L1080" s="6"/>
      <c r="N1080" s="17">
        <v>5</v>
      </c>
      <c r="O1080" s="23" t="s">
        <v>590</v>
      </c>
    </row>
    <row r="1081" customFormat="1" spans="1:15">
      <c r="A1081" s="2">
        <v>305.24</v>
      </c>
      <c r="B1081" s="15">
        <v>30.4053026847882</v>
      </c>
      <c r="C1081" s="2">
        <v>247.897</v>
      </c>
      <c r="D1081" s="16">
        <v>0.774054</v>
      </c>
      <c r="E1081" s="5">
        <f t="shared" ref="E1081:E1086" si="53">C1081*C1081*A1081/B1081/D1081/1000000</f>
        <v>0.797009313828057</v>
      </c>
      <c r="F1081" s="18" t="s">
        <v>16</v>
      </c>
      <c r="G1081" s="16">
        <f t="shared" ref="G1081:G1086" si="54">C1081*C1081/B1081/1000</f>
        <v>2.0211251716874</v>
      </c>
      <c r="H1081" s="18" t="s">
        <v>595</v>
      </c>
      <c r="I1081" s="18" t="s">
        <v>596</v>
      </c>
      <c r="J1081" s="18" t="s">
        <v>24</v>
      </c>
      <c r="L1081" s="6"/>
      <c r="N1081" s="17">
        <v>5</v>
      </c>
      <c r="O1081" s="23" t="s">
        <v>597</v>
      </c>
    </row>
    <row r="1082" customFormat="1" spans="1:15">
      <c r="A1082" s="2">
        <v>428.384</v>
      </c>
      <c r="B1082" s="15">
        <v>40.814827210429</v>
      </c>
      <c r="C1082" s="2">
        <v>192.544</v>
      </c>
      <c r="D1082" s="16">
        <v>0.903523</v>
      </c>
      <c r="E1082" s="5">
        <f t="shared" si="53"/>
        <v>0.430661497976984</v>
      </c>
      <c r="F1082" s="18" t="s">
        <v>16</v>
      </c>
      <c r="G1082" s="16">
        <f t="shared" si="54"/>
        <v>0.908326568304743</v>
      </c>
      <c r="H1082" s="18" t="s">
        <v>595</v>
      </c>
      <c r="I1082" s="18" t="s">
        <v>596</v>
      </c>
      <c r="J1082" s="18" t="s">
        <v>24</v>
      </c>
      <c r="L1082" s="6"/>
      <c r="N1082" s="17">
        <v>5</v>
      </c>
      <c r="O1082" s="23" t="s">
        <v>597</v>
      </c>
    </row>
    <row r="1083" customFormat="1" spans="1:15">
      <c r="A1083" s="2">
        <v>578.384</v>
      </c>
      <c r="B1083" s="15">
        <v>34.0096723508166</v>
      </c>
      <c r="C1083" s="2">
        <v>96.7279</v>
      </c>
      <c r="D1083" s="16">
        <v>1.27351</v>
      </c>
      <c r="E1083" s="5">
        <f t="shared" si="53"/>
        <v>0.124943877965255</v>
      </c>
      <c r="F1083" s="18" t="s">
        <v>16</v>
      </c>
      <c r="G1083" s="16">
        <f t="shared" si="54"/>
        <v>0.275106638543824</v>
      </c>
      <c r="H1083" s="18" t="s">
        <v>595</v>
      </c>
      <c r="I1083" s="18" t="s">
        <v>596</v>
      </c>
      <c r="J1083" s="18" t="s">
        <v>24</v>
      </c>
      <c r="L1083" s="6"/>
      <c r="N1083" s="17">
        <v>5</v>
      </c>
      <c r="O1083" s="23" t="s">
        <v>597</v>
      </c>
    </row>
    <row r="1084" spans="1:15">
      <c r="A1084" s="2">
        <v>309.17</v>
      </c>
      <c r="B1084" s="15">
        <v>5.52962774546018</v>
      </c>
      <c r="C1084" s="2">
        <v>66.6653</v>
      </c>
      <c r="D1084" s="16">
        <v>1.14255</v>
      </c>
      <c r="E1084" s="5">
        <f t="shared" si="53"/>
        <v>0.217483298587966</v>
      </c>
      <c r="F1084" s="18" t="s">
        <v>16</v>
      </c>
      <c r="G1084" s="16">
        <f t="shared" si="54"/>
        <v>0.803718157653331</v>
      </c>
      <c r="H1084" s="18" t="s">
        <v>598</v>
      </c>
      <c r="I1084" s="18" t="s">
        <v>596</v>
      </c>
      <c r="J1084" s="18" t="s">
        <v>24</v>
      </c>
      <c r="N1084" s="17">
        <v>5</v>
      </c>
      <c r="O1084" s="23" t="s">
        <v>597</v>
      </c>
    </row>
    <row r="1085" customFormat="1" spans="1:15">
      <c r="A1085" s="2">
        <v>435.59</v>
      </c>
      <c r="B1085" s="15">
        <v>10.0650098989372</v>
      </c>
      <c r="C1085" s="2">
        <v>104.976</v>
      </c>
      <c r="D1085" s="16">
        <v>1.03252</v>
      </c>
      <c r="E1085" s="5">
        <f t="shared" si="53"/>
        <v>0.461897128849042</v>
      </c>
      <c r="F1085" s="18" t="s">
        <v>16</v>
      </c>
      <c r="G1085" s="16">
        <f t="shared" si="54"/>
        <v>1.09487826506397</v>
      </c>
      <c r="H1085" s="18" t="s">
        <v>598</v>
      </c>
      <c r="I1085" s="18" t="s">
        <v>596</v>
      </c>
      <c r="J1085" s="18" t="s">
        <v>24</v>
      </c>
      <c r="L1085" s="6"/>
      <c r="N1085" s="17">
        <v>5</v>
      </c>
      <c r="O1085" s="23" t="s">
        <v>597</v>
      </c>
    </row>
    <row r="1086" customFormat="1" spans="1:15">
      <c r="A1086" s="2">
        <v>559.389</v>
      </c>
      <c r="B1086" s="15">
        <v>16.9851957034249</v>
      </c>
      <c r="C1086" s="2">
        <v>139.625</v>
      </c>
      <c r="D1086" s="16">
        <v>1.01355</v>
      </c>
      <c r="E1086" s="5">
        <f t="shared" si="53"/>
        <v>0.633467824922086</v>
      </c>
      <c r="F1086" s="18" t="s">
        <v>16</v>
      </c>
      <c r="G1086" s="16">
        <f t="shared" si="54"/>
        <v>1.14777250526875</v>
      </c>
      <c r="H1086" s="18" t="s">
        <v>598</v>
      </c>
      <c r="I1086" s="18" t="s">
        <v>596</v>
      </c>
      <c r="J1086" s="18" t="s">
        <v>24</v>
      </c>
      <c r="L1086" s="6"/>
      <c r="N1086" s="17">
        <v>5</v>
      </c>
      <c r="O1086" s="23" t="s">
        <v>597</v>
      </c>
    </row>
    <row r="1087" spans="1:15">
      <c r="A1087" s="2">
        <v>300</v>
      </c>
      <c r="B1087" s="15">
        <v>67.8891234835267</v>
      </c>
      <c r="C1087" s="2">
        <v>81.7711</v>
      </c>
      <c r="D1087" s="16">
        <v>3.32076</v>
      </c>
      <c r="E1087" s="5">
        <f t="shared" ref="E1087:E1092" si="55">C1087*C1087*A1087/B1087/D1087/1000000</f>
        <v>0.00889781238230078</v>
      </c>
      <c r="F1087" s="18" t="s">
        <v>110</v>
      </c>
      <c r="G1087" s="16">
        <f t="shared" ref="G1087:G1092" si="56">C1087*C1087/B1087/1000</f>
        <v>0.0984916648221638</v>
      </c>
      <c r="H1087" s="18" t="s">
        <v>599</v>
      </c>
      <c r="I1087" s="18" t="s">
        <v>131</v>
      </c>
      <c r="J1087" s="18" t="s">
        <v>24</v>
      </c>
      <c r="N1087" s="17">
        <v>3.74</v>
      </c>
      <c r="O1087" s="23" t="s">
        <v>600</v>
      </c>
    </row>
    <row r="1088" customFormat="1" spans="1:15">
      <c r="A1088" s="2">
        <v>459.843</v>
      </c>
      <c r="B1088" s="15">
        <v>50.0563133525216</v>
      </c>
      <c r="C1088" s="2">
        <v>107.929</v>
      </c>
      <c r="D1088" s="16">
        <v>4.19431</v>
      </c>
      <c r="E1088" s="5">
        <f t="shared" si="55"/>
        <v>0.0255132920029183</v>
      </c>
      <c r="F1088" s="18" t="s">
        <v>110</v>
      </c>
      <c r="G1088" s="16">
        <f t="shared" si="56"/>
        <v>0.232711285766577</v>
      </c>
      <c r="H1088" s="18" t="s">
        <v>599</v>
      </c>
      <c r="I1088" s="18" t="s">
        <v>131</v>
      </c>
      <c r="J1088" s="18" t="s">
        <v>24</v>
      </c>
      <c r="L1088" s="6"/>
      <c r="N1088" s="17">
        <v>3.74</v>
      </c>
      <c r="O1088" s="23" t="s">
        <v>600</v>
      </c>
    </row>
    <row r="1089" customFormat="1" spans="1:15">
      <c r="A1089" s="2">
        <v>620.472</v>
      </c>
      <c r="B1089" s="15">
        <v>41.7505156188679</v>
      </c>
      <c r="C1089" s="2">
        <v>121.008</v>
      </c>
      <c r="D1089" s="16">
        <v>3.24985</v>
      </c>
      <c r="E1089" s="5">
        <f t="shared" si="55"/>
        <v>0.0669615032010904</v>
      </c>
      <c r="F1089" s="18" t="s">
        <v>110</v>
      </c>
      <c r="G1089" s="16">
        <f t="shared" si="56"/>
        <v>0.350724676017715</v>
      </c>
      <c r="H1089" s="18" t="s">
        <v>599</v>
      </c>
      <c r="I1089" s="18" t="s">
        <v>131</v>
      </c>
      <c r="J1089" s="18" t="s">
        <v>24</v>
      </c>
      <c r="L1089" s="6"/>
      <c r="N1089" s="17">
        <v>3.74</v>
      </c>
      <c r="O1089" s="23" t="s">
        <v>600</v>
      </c>
    </row>
    <row r="1090" customFormat="1" spans="1:15">
      <c r="A1090" s="2">
        <v>300</v>
      </c>
      <c r="B1090" s="15">
        <v>54.70549297855</v>
      </c>
      <c r="C1090" s="2">
        <v>72.7793</v>
      </c>
      <c r="D1090" s="16">
        <v>1.78224</v>
      </c>
      <c r="E1090" s="5">
        <f t="shared" si="55"/>
        <v>0.0162982089158438</v>
      </c>
      <c r="F1090" s="18" t="s">
        <v>110</v>
      </c>
      <c r="G1090" s="16">
        <f t="shared" si="56"/>
        <v>0.0968243995272446</v>
      </c>
      <c r="H1090" s="18" t="s">
        <v>601</v>
      </c>
      <c r="I1090" s="18" t="s">
        <v>131</v>
      </c>
      <c r="J1090" s="18" t="s">
        <v>24</v>
      </c>
      <c r="L1090" s="6"/>
      <c r="N1090" s="17">
        <v>3.74</v>
      </c>
      <c r="O1090" s="23" t="s">
        <v>600</v>
      </c>
    </row>
    <row r="1091" customFormat="1" spans="1:15">
      <c r="A1091" s="2">
        <v>459.843</v>
      </c>
      <c r="B1091" s="15">
        <v>42.4341951718373</v>
      </c>
      <c r="C1091" s="2">
        <v>97.7929</v>
      </c>
      <c r="D1091" s="16">
        <v>2.34828</v>
      </c>
      <c r="E1091" s="5">
        <f t="shared" si="55"/>
        <v>0.0441324848876103</v>
      </c>
      <c r="F1091" s="18" t="s">
        <v>110</v>
      </c>
      <c r="G1091" s="16">
        <f t="shared" si="56"/>
        <v>0.225371336764673</v>
      </c>
      <c r="H1091" s="18" t="s">
        <v>601</v>
      </c>
      <c r="I1091" s="18" t="s">
        <v>131</v>
      </c>
      <c r="J1091" s="18" t="s">
        <v>24</v>
      </c>
      <c r="L1091" s="6"/>
      <c r="N1091" s="17">
        <v>3.74</v>
      </c>
      <c r="O1091" s="23" t="s">
        <v>600</v>
      </c>
    </row>
    <row r="1092" customFormat="1" spans="1:15">
      <c r="A1092" s="2">
        <v>619.685</v>
      </c>
      <c r="B1092" s="15">
        <v>35.9579004901062</v>
      </c>
      <c r="C1092" s="2">
        <v>118.719</v>
      </c>
      <c r="D1092" s="16">
        <v>1.80933</v>
      </c>
      <c r="E1092" s="5">
        <f t="shared" si="55"/>
        <v>0.134245375185667</v>
      </c>
      <c r="F1092" s="18" t="s">
        <v>110</v>
      </c>
      <c r="G1092" s="16">
        <f t="shared" si="56"/>
        <v>0.391963956985698</v>
      </c>
      <c r="H1092" s="18" t="s">
        <v>601</v>
      </c>
      <c r="I1092" s="18" t="s">
        <v>131</v>
      </c>
      <c r="J1092" s="18" t="s">
        <v>24</v>
      </c>
      <c r="L1092" s="6"/>
      <c r="N1092" s="17">
        <v>3.74</v>
      </c>
      <c r="O1092" s="23" t="s">
        <v>600</v>
      </c>
    </row>
    <row r="1093" spans="1:15">
      <c r="A1093" s="2">
        <v>327.266</v>
      </c>
      <c r="B1093" s="15">
        <v>3.34843477416482</v>
      </c>
      <c r="C1093" s="2">
        <v>10.379</v>
      </c>
      <c r="D1093" s="16">
        <v>4.41867</v>
      </c>
      <c r="E1093" s="5">
        <f t="shared" ref="E1093:E1111" si="57">C1093*C1093*A1093/B1093/D1093/1000000</f>
        <v>0.0023827501218506</v>
      </c>
      <c r="F1093" s="19" t="s">
        <v>16</v>
      </c>
      <c r="G1093" s="16">
        <f t="shared" ref="G1093:G1111" si="58">C1093*C1093/B1093/1000</f>
        <v>0.032171342213727</v>
      </c>
      <c r="H1093" s="18" t="s">
        <v>602</v>
      </c>
      <c r="I1093" s="18" t="s">
        <v>43</v>
      </c>
      <c r="J1093" s="18" t="s">
        <v>24</v>
      </c>
      <c r="N1093" s="17">
        <v>300</v>
      </c>
      <c r="O1093" s="23" t="s">
        <v>603</v>
      </c>
    </row>
    <row r="1094" customFormat="1" spans="1:15">
      <c r="A1094" s="2">
        <v>483.954</v>
      </c>
      <c r="B1094" s="15">
        <v>4.18047966823713</v>
      </c>
      <c r="C1094" s="2">
        <v>19.6136</v>
      </c>
      <c r="D1094" s="16">
        <v>4.51019</v>
      </c>
      <c r="E1094" s="5">
        <f t="shared" si="57"/>
        <v>0.00987410539603564</v>
      </c>
      <c r="F1094" s="19" t="s">
        <v>16</v>
      </c>
      <c r="G1094" s="16">
        <f t="shared" si="58"/>
        <v>0.0920213313995668</v>
      </c>
      <c r="H1094" s="18" t="s">
        <v>602</v>
      </c>
      <c r="I1094" s="18" t="s">
        <v>43</v>
      </c>
      <c r="J1094" s="18" t="s">
        <v>24</v>
      </c>
      <c r="L1094" s="6"/>
      <c r="N1094" s="17">
        <v>300</v>
      </c>
      <c r="O1094" s="23" t="s">
        <v>603</v>
      </c>
    </row>
    <row r="1095" customFormat="1" spans="1:15">
      <c r="A1095" s="2">
        <v>589.49</v>
      </c>
      <c r="B1095" s="15">
        <v>4.64440140632475</v>
      </c>
      <c r="C1095" s="2">
        <v>29.5984</v>
      </c>
      <c r="D1095" s="16">
        <v>3.8168</v>
      </c>
      <c r="E1095" s="5">
        <f t="shared" si="57"/>
        <v>0.0291329028673057</v>
      </c>
      <c r="F1095" s="19" t="s">
        <v>16</v>
      </c>
      <c r="G1095" s="16">
        <f t="shared" si="58"/>
        <v>0.188628244183841</v>
      </c>
      <c r="H1095" s="18" t="s">
        <v>602</v>
      </c>
      <c r="I1095" s="18" t="s">
        <v>43</v>
      </c>
      <c r="J1095" s="18" t="s">
        <v>24</v>
      </c>
      <c r="L1095" s="6"/>
      <c r="N1095" s="17">
        <v>300</v>
      </c>
      <c r="O1095" s="23" t="s">
        <v>603</v>
      </c>
    </row>
    <row r="1096" customFormat="1" spans="1:15">
      <c r="A1096" s="2">
        <v>327.22</v>
      </c>
      <c r="B1096" s="15">
        <v>4.68344589214961</v>
      </c>
      <c r="C1096" s="2">
        <v>-5.20198</v>
      </c>
      <c r="D1096" s="16">
        <v>2.07831</v>
      </c>
      <c r="E1096" s="5">
        <f t="shared" si="57"/>
        <v>0.000909706634670811</v>
      </c>
      <c r="F1096" s="19" t="s">
        <v>16</v>
      </c>
      <c r="G1096" s="16">
        <f t="shared" si="58"/>
        <v>0.00577792431973196</v>
      </c>
      <c r="H1096" s="18" t="s">
        <v>604</v>
      </c>
      <c r="I1096" s="18" t="s">
        <v>43</v>
      </c>
      <c r="J1096" s="18" t="s">
        <v>24</v>
      </c>
      <c r="L1096" s="6"/>
      <c r="N1096" s="17">
        <v>300</v>
      </c>
      <c r="O1096" s="23" t="s">
        <v>603</v>
      </c>
    </row>
    <row r="1097" customFormat="1" spans="1:15">
      <c r="A1097" s="2">
        <v>484.049</v>
      </c>
      <c r="B1097" s="15">
        <v>14.2089050049447</v>
      </c>
      <c r="C1097" s="2">
        <v>51.5955</v>
      </c>
      <c r="D1097" s="16">
        <v>1.09036</v>
      </c>
      <c r="E1097" s="5">
        <f t="shared" si="57"/>
        <v>0.0831730172247585</v>
      </c>
      <c r="F1097" s="19" t="s">
        <v>16</v>
      </c>
      <c r="G1097" s="16">
        <f t="shared" si="58"/>
        <v>0.187354030400203</v>
      </c>
      <c r="H1097" s="18" t="s">
        <v>604</v>
      </c>
      <c r="I1097" s="18" t="s">
        <v>43</v>
      </c>
      <c r="J1097" s="18" t="s">
        <v>24</v>
      </c>
      <c r="L1097" s="6"/>
      <c r="N1097" s="17">
        <v>300</v>
      </c>
      <c r="O1097" s="23" t="s">
        <v>603</v>
      </c>
    </row>
    <row r="1098" customFormat="1" spans="1:15">
      <c r="A1098" s="2">
        <v>589.1</v>
      </c>
      <c r="B1098" s="15">
        <v>22.0712061252011</v>
      </c>
      <c r="C1098" s="2">
        <v>77.9805</v>
      </c>
      <c r="D1098" s="16">
        <v>0.927711</v>
      </c>
      <c r="E1098" s="5">
        <f t="shared" si="57"/>
        <v>0.174953357314051</v>
      </c>
      <c r="F1098" s="19" t="s">
        <v>16</v>
      </c>
      <c r="G1098" s="16">
        <f t="shared" si="58"/>
        <v>0.275515454196529</v>
      </c>
      <c r="H1098" s="18" t="s">
        <v>604</v>
      </c>
      <c r="I1098" s="18" t="s">
        <v>43</v>
      </c>
      <c r="J1098" s="18" t="s">
        <v>24</v>
      </c>
      <c r="L1098" s="6"/>
      <c r="N1098" s="17">
        <v>300</v>
      </c>
      <c r="O1098" s="23" t="s">
        <v>603</v>
      </c>
    </row>
    <row r="1099" customFormat="1" spans="1:15">
      <c r="A1099" s="2">
        <v>327.216</v>
      </c>
      <c r="B1099" s="15">
        <v>9.42356078667885</v>
      </c>
      <c r="C1099" s="2">
        <v>-6.43205</v>
      </c>
      <c r="D1099" s="16">
        <v>1.8494</v>
      </c>
      <c r="E1099" s="5">
        <f t="shared" si="57"/>
        <v>0.000776761095032708</v>
      </c>
      <c r="F1099" s="19" t="s">
        <v>16</v>
      </c>
      <c r="G1099" s="16">
        <f t="shared" si="58"/>
        <v>0.00439019476172769</v>
      </c>
      <c r="H1099" s="18" t="s">
        <v>605</v>
      </c>
      <c r="I1099" s="18" t="s">
        <v>43</v>
      </c>
      <c r="J1099" s="18" t="s">
        <v>24</v>
      </c>
      <c r="L1099" s="6"/>
      <c r="N1099" s="17">
        <v>300</v>
      </c>
      <c r="O1099" s="23" t="s">
        <v>603</v>
      </c>
    </row>
    <row r="1100" customFormat="1" spans="1:15">
      <c r="A1100" s="2">
        <v>484.637</v>
      </c>
      <c r="B1100" s="15">
        <v>27.2222176851859</v>
      </c>
      <c r="C1100" s="2">
        <v>70.4574</v>
      </c>
      <c r="D1100" s="16">
        <v>1.10843</v>
      </c>
      <c r="E1100" s="5">
        <f t="shared" si="57"/>
        <v>0.0797329842783557</v>
      </c>
      <c r="F1100" s="19" t="s">
        <v>16</v>
      </c>
      <c r="G1100" s="16">
        <f t="shared" si="58"/>
        <v>0.182360058690644</v>
      </c>
      <c r="H1100" s="18" t="s">
        <v>605</v>
      </c>
      <c r="I1100" s="18" t="s">
        <v>43</v>
      </c>
      <c r="J1100" s="18" t="s">
        <v>24</v>
      </c>
      <c r="L1100" s="6"/>
      <c r="N1100" s="17">
        <v>300</v>
      </c>
      <c r="O1100" s="23" t="s">
        <v>603</v>
      </c>
    </row>
    <row r="1101" customFormat="1" spans="1:15">
      <c r="A1101" s="2">
        <v>589.73</v>
      </c>
      <c r="B1101" s="15">
        <v>33.9893273512117</v>
      </c>
      <c r="C1101" s="2">
        <v>110.783</v>
      </c>
      <c r="D1101" s="16">
        <v>0.415663</v>
      </c>
      <c r="E1101" s="5">
        <f t="shared" si="57"/>
        <v>0.512289585182217</v>
      </c>
      <c r="F1101" s="19" t="s">
        <v>16</v>
      </c>
      <c r="G1101" s="16">
        <f t="shared" si="58"/>
        <v>0.361080199151469</v>
      </c>
      <c r="H1101" s="18" t="s">
        <v>605</v>
      </c>
      <c r="I1101" s="18" t="s">
        <v>43</v>
      </c>
      <c r="J1101" s="18" t="s">
        <v>24</v>
      </c>
      <c r="L1101" s="6"/>
      <c r="N1101" s="17">
        <v>300</v>
      </c>
      <c r="O1101" s="23" t="s">
        <v>603</v>
      </c>
    </row>
    <row r="1102" customFormat="1" spans="1:15">
      <c r="A1102" s="2">
        <v>326.71</v>
      </c>
      <c r="B1102" s="15">
        <v>17.1075861880192</v>
      </c>
      <c r="C1102" s="2">
        <v>2.58776</v>
      </c>
      <c r="D1102" s="16">
        <v>1.40361</v>
      </c>
      <c r="E1102" s="5">
        <f t="shared" si="57"/>
        <v>9.11119262414731e-5</v>
      </c>
      <c r="F1102" s="19" t="s">
        <v>16</v>
      </c>
      <c r="G1102" s="16">
        <f t="shared" si="58"/>
        <v>0.000391434638645264</v>
      </c>
      <c r="H1102" s="18" t="s">
        <v>606</v>
      </c>
      <c r="I1102" s="18" t="s">
        <v>43</v>
      </c>
      <c r="J1102" s="18" t="s">
        <v>24</v>
      </c>
      <c r="L1102" s="6"/>
      <c r="N1102" s="17">
        <v>300</v>
      </c>
      <c r="O1102" s="23" t="s">
        <v>603</v>
      </c>
    </row>
    <row r="1103" customFormat="1" spans="1:15">
      <c r="A1103" s="2">
        <v>484.246</v>
      </c>
      <c r="B1103" s="15">
        <v>49.0684357473368</v>
      </c>
      <c r="C1103" s="2">
        <v>118.429</v>
      </c>
      <c r="D1103" s="16">
        <v>0.819277</v>
      </c>
      <c r="E1103" s="5">
        <f t="shared" si="57"/>
        <v>0.168946496530389</v>
      </c>
      <c r="F1103" s="19" t="s">
        <v>16</v>
      </c>
      <c r="G1103" s="16">
        <f t="shared" si="58"/>
        <v>0.285834015847168</v>
      </c>
      <c r="H1103" s="18" t="s">
        <v>606</v>
      </c>
      <c r="I1103" s="18" t="s">
        <v>43</v>
      </c>
      <c r="J1103" s="18" t="s">
        <v>24</v>
      </c>
      <c r="L1103" s="6"/>
      <c r="N1103" s="17">
        <v>300</v>
      </c>
      <c r="O1103" s="23" t="s">
        <v>603</v>
      </c>
    </row>
    <row r="1104" customFormat="1" spans="1:15">
      <c r="A1104" s="2">
        <v>589.229</v>
      </c>
      <c r="B1104" s="15">
        <v>34.536826618223</v>
      </c>
      <c r="C1104" s="2">
        <v>121.443</v>
      </c>
      <c r="D1104" s="16">
        <v>0.445783</v>
      </c>
      <c r="E1104" s="5">
        <f t="shared" si="57"/>
        <v>0.564446980921404</v>
      </c>
      <c r="F1104" s="19" t="s">
        <v>16</v>
      </c>
      <c r="G1104" s="16">
        <f t="shared" si="58"/>
        <v>0.427034087758895</v>
      </c>
      <c r="H1104" s="18" t="s">
        <v>606</v>
      </c>
      <c r="I1104" s="18" t="s">
        <v>43</v>
      </c>
      <c r="J1104" s="18" t="s">
        <v>24</v>
      </c>
      <c r="L1104" s="6"/>
      <c r="N1104" s="17">
        <v>300</v>
      </c>
      <c r="O1104" s="23" t="s">
        <v>603</v>
      </c>
    </row>
    <row r="1105" customFormat="1" spans="1:15">
      <c r="A1105" s="2">
        <v>327.25</v>
      </c>
      <c r="B1105" s="15">
        <v>25.4485951103069</v>
      </c>
      <c r="C1105" s="2">
        <v>5.04863</v>
      </c>
      <c r="D1105" s="16">
        <v>1.22892</v>
      </c>
      <c r="E1105" s="5">
        <f t="shared" si="57"/>
        <v>0.000266710011544676</v>
      </c>
      <c r="F1105" s="19" t="s">
        <v>16</v>
      </c>
      <c r="G1105" s="16">
        <f t="shared" si="58"/>
        <v>0.0010015745374713</v>
      </c>
      <c r="H1105" s="18" t="s">
        <v>607</v>
      </c>
      <c r="I1105" s="18" t="s">
        <v>43</v>
      </c>
      <c r="J1105" s="18" t="s">
        <v>24</v>
      </c>
      <c r="L1105" s="6"/>
      <c r="N1105" s="17">
        <v>300</v>
      </c>
      <c r="O1105" s="23" t="s">
        <v>603</v>
      </c>
    </row>
    <row r="1106" customFormat="1" spans="1:15">
      <c r="A1106" s="2">
        <v>484.85</v>
      </c>
      <c r="B1106" s="15">
        <v>52.6906479368977</v>
      </c>
      <c r="C1106" s="2">
        <v>142.212</v>
      </c>
      <c r="D1106" s="16">
        <v>0.704819</v>
      </c>
      <c r="E1106" s="5">
        <f t="shared" si="57"/>
        <v>0.264039405477888</v>
      </c>
      <c r="F1106" s="19" t="s">
        <v>16</v>
      </c>
      <c r="G1106" s="16">
        <f t="shared" si="58"/>
        <v>0.383830029348293</v>
      </c>
      <c r="H1106" s="18" t="s">
        <v>607</v>
      </c>
      <c r="I1106" s="18" t="s">
        <v>43</v>
      </c>
      <c r="J1106" s="18" t="s">
        <v>24</v>
      </c>
      <c r="L1106" s="6"/>
      <c r="N1106" s="17">
        <v>300</v>
      </c>
      <c r="O1106" s="23" t="s">
        <v>603</v>
      </c>
    </row>
    <row r="1107" customFormat="1" spans="1:15">
      <c r="A1107" s="2">
        <v>589.311</v>
      </c>
      <c r="B1107" s="15">
        <v>46.5612210214601</v>
      </c>
      <c r="C1107" s="2">
        <v>149.325</v>
      </c>
      <c r="D1107" s="16">
        <v>0.271084</v>
      </c>
      <c r="E1107" s="5">
        <f t="shared" si="57"/>
        <v>1.04107339598943</v>
      </c>
      <c r="F1107" s="19" t="s">
        <v>16</v>
      </c>
      <c r="G1107" s="16">
        <f t="shared" si="58"/>
        <v>0.478895422753687</v>
      </c>
      <c r="H1107" s="18" t="s">
        <v>607</v>
      </c>
      <c r="I1107" s="18" t="s">
        <v>43</v>
      </c>
      <c r="J1107" s="18" t="s">
        <v>24</v>
      </c>
      <c r="L1107" s="6"/>
      <c r="N1107" s="17">
        <v>300</v>
      </c>
      <c r="O1107" s="23" t="s">
        <v>603</v>
      </c>
    </row>
    <row r="1108" spans="1:15">
      <c r="A1108" s="2">
        <v>297.849</v>
      </c>
      <c r="B1108" s="15">
        <v>97.2762645914397</v>
      </c>
      <c r="C1108" s="2">
        <v>-190.856</v>
      </c>
      <c r="D1108" s="16">
        <v>2.58042</v>
      </c>
      <c r="E1108" s="5">
        <f t="shared" si="57"/>
        <v>0.0432225610888623</v>
      </c>
      <c r="F1108" s="19" t="s">
        <v>16</v>
      </c>
      <c r="G1108" s="16">
        <f t="shared" si="58"/>
        <v>0.37445941092608</v>
      </c>
      <c r="H1108" s="18" t="s">
        <v>608</v>
      </c>
      <c r="I1108" s="18" t="s">
        <v>609</v>
      </c>
      <c r="J1108" s="18" t="s">
        <v>24</v>
      </c>
      <c r="N1108" s="17">
        <v>2</v>
      </c>
      <c r="O1108" s="23" t="s">
        <v>610</v>
      </c>
    </row>
    <row r="1109" customFormat="1" spans="1:15">
      <c r="A1109" s="2">
        <v>473.771</v>
      </c>
      <c r="B1109" s="15">
        <v>109.252364221162</v>
      </c>
      <c r="C1109" s="2">
        <v>-287.794</v>
      </c>
      <c r="D1109" s="16">
        <v>1.71562</v>
      </c>
      <c r="E1109" s="5">
        <f t="shared" si="57"/>
        <v>0.209353391175503</v>
      </c>
      <c r="F1109" s="19" t="s">
        <v>16</v>
      </c>
      <c r="G1109" s="16">
        <f t="shared" si="58"/>
        <v>0.758110701095078</v>
      </c>
      <c r="H1109" s="18" t="s">
        <v>608</v>
      </c>
      <c r="I1109" s="18" t="s">
        <v>609</v>
      </c>
      <c r="J1109" s="18" t="s">
        <v>24</v>
      </c>
      <c r="L1109" s="6"/>
      <c r="N1109" s="17">
        <v>2</v>
      </c>
      <c r="O1109" s="23" t="s">
        <v>610</v>
      </c>
    </row>
    <row r="1110" customFormat="1" spans="1:15">
      <c r="A1110" s="2">
        <v>623.515</v>
      </c>
      <c r="B1110" s="15">
        <v>124.259413893197</v>
      </c>
      <c r="C1110" s="2">
        <v>-325.087</v>
      </c>
      <c r="D1110" s="16">
        <v>1.33217</v>
      </c>
      <c r="E1110" s="5">
        <f t="shared" si="57"/>
        <v>0.39806790319185</v>
      </c>
      <c r="F1110" s="19" t="s">
        <v>16</v>
      </c>
      <c r="G1110" s="16">
        <f t="shared" si="58"/>
        <v>0.850491357216887</v>
      </c>
      <c r="H1110" s="18" t="s">
        <v>608</v>
      </c>
      <c r="I1110" s="18" t="s">
        <v>609</v>
      </c>
      <c r="J1110" s="18" t="s">
        <v>24</v>
      </c>
      <c r="L1110" s="6"/>
      <c r="N1110" s="17">
        <v>2</v>
      </c>
      <c r="O1110" s="23" t="s">
        <v>610</v>
      </c>
    </row>
    <row r="1111" customFormat="1" spans="1:15">
      <c r="A1111" s="2">
        <v>825.628</v>
      </c>
      <c r="B1111" s="15">
        <v>225.106081240785</v>
      </c>
      <c r="C1111" s="2">
        <v>-326.529</v>
      </c>
      <c r="D1111" s="16">
        <v>1.09557</v>
      </c>
      <c r="E1111" s="5">
        <f t="shared" si="57"/>
        <v>0.356944398104675</v>
      </c>
      <c r="F1111" s="19" t="s">
        <v>16</v>
      </c>
      <c r="G1111" s="16">
        <f t="shared" si="58"/>
        <v>0.473648633805466</v>
      </c>
      <c r="H1111" s="18" t="s">
        <v>608</v>
      </c>
      <c r="I1111" s="18" t="s">
        <v>609</v>
      </c>
      <c r="J1111" s="18" t="s">
        <v>24</v>
      </c>
      <c r="L1111" s="6"/>
      <c r="N1111" s="17">
        <v>2</v>
      </c>
      <c r="O1111" s="23" t="s">
        <v>610</v>
      </c>
    </row>
    <row r="1112" customFormat="1" spans="1:15">
      <c r="A1112" s="2">
        <v>298.317</v>
      </c>
      <c r="B1112" s="15">
        <v>8.27506309735612</v>
      </c>
      <c r="C1112" s="2">
        <v>-81.4981</v>
      </c>
      <c r="D1112" s="16">
        <v>3.79604</v>
      </c>
      <c r="E1112" s="5">
        <f t="shared" ref="E1108:E1128" si="59">C1112*C1112*A1112/B1112/D1112/1000000</f>
        <v>0.0630769777972398</v>
      </c>
      <c r="F1112" s="19" t="s">
        <v>16</v>
      </c>
      <c r="G1112" s="16">
        <f t="shared" ref="G1108:G1127" si="60">C1112*C1112/B1112/1000</f>
        <v>0.80264527598975</v>
      </c>
      <c r="H1112" s="18" t="s">
        <v>611</v>
      </c>
      <c r="I1112" s="18" t="s">
        <v>609</v>
      </c>
      <c r="J1112" s="18" t="s">
        <v>24</v>
      </c>
      <c r="L1112" s="6"/>
      <c r="N1112" s="17">
        <v>2</v>
      </c>
      <c r="O1112" s="23" t="s">
        <v>610</v>
      </c>
    </row>
    <row r="1113" customFormat="1" spans="1:15">
      <c r="A1113" s="2">
        <v>474.533</v>
      </c>
      <c r="B1113" s="15">
        <v>15.69908003391</v>
      </c>
      <c r="C1113" s="2">
        <v>-144.502</v>
      </c>
      <c r="D1113" s="16">
        <v>2.51515</v>
      </c>
      <c r="E1113" s="5">
        <f t="shared" si="59"/>
        <v>0.250943552179289</v>
      </c>
      <c r="F1113" s="19" t="s">
        <v>16</v>
      </c>
      <c r="G1113" s="16">
        <f t="shared" si="60"/>
        <v>1.33006698219879</v>
      </c>
      <c r="H1113" s="18" t="s">
        <v>611</v>
      </c>
      <c r="I1113" s="18" t="s">
        <v>609</v>
      </c>
      <c r="J1113" s="18" t="s">
        <v>24</v>
      </c>
      <c r="L1113" s="6"/>
      <c r="N1113" s="17">
        <v>2</v>
      </c>
      <c r="O1113" s="23" t="s">
        <v>610</v>
      </c>
    </row>
    <row r="1114" customFormat="1" spans="1:15">
      <c r="A1114" s="2">
        <v>622.296</v>
      </c>
      <c r="B1114" s="15">
        <v>24.4066141924462</v>
      </c>
      <c r="C1114" s="2">
        <v>-185.501</v>
      </c>
      <c r="D1114" s="16">
        <v>1.8951</v>
      </c>
      <c r="E1114" s="5">
        <f t="shared" si="59"/>
        <v>0.462966804015245</v>
      </c>
      <c r="F1114" s="19" t="s">
        <v>16</v>
      </c>
      <c r="G1114" s="16">
        <f t="shared" si="60"/>
        <v>1.40988916896347</v>
      </c>
      <c r="H1114" s="18" t="s">
        <v>611</v>
      </c>
      <c r="I1114" s="18" t="s">
        <v>609</v>
      </c>
      <c r="J1114" s="18" t="s">
        <v>24</v>
      </c>
      <c r="L1114" s="6"/>
      <c r="N1114" s="17">
        <v>2</v>
      </c>
      <c r="O1114" s="23" t="s">
        <v>610</v>
      </c>
    </row>
    <row r="1115" customFormat="1" spans="1:15">
      <c r="A1115" s="2">
        <v>824.509</v>
      </c>
      <c r="B1115" s="15">
        <v>54.9375085839857</v>
      </c>
      <c r="C1115" s="2">
        <v>-227.923</v>
      </c>
      <c r="D1115" s="16">
        <v>1.3648</v>
      </c>
      <c r="E1115" s="5">
        <f t="shared" si="59"/>
        <v>0.571259889701398</v>
      </c>
      <c r="F1115" s="19" t="s">
        <v>16</v>
      </c>
      <c r="G1115" s="16">
        <f t="shared" si="60"/>
        <v>0.945599741742623</v>
      </c>
      <c r="H1115" s="18" t="s">
        <v>611</v>
      </c>
      <c r="I1115" s="18" t="s">
        <v>609</v>
      </c>
      <c r="J1115" s="18" t="s">
        <v>24</v>
      </c>
      <c r="L1115" s="6"/>
      <c r="N1115" s="17">
        <v>2</v>
      </c>
      <c r="O1115" s="23" t="s">
        <v>610</v>
      </c>
    </row>
    <row r="1116" customFormat="1" spans="1:15">
      <c r="A1116" s="2">
        <v>297.07</v>
      </c>
      <c r="B1116" s="15">
        <v>6.28239359195854</v>
      </c>
      <c r="C1116" s="2">
        <v>-75.139</v>
      </c>
      <c r="D1116" s="16">
        <v>3.40443</v>
      </c>
      <c r="E1116" s="5">
        <f t="shared" si="59"/>
        <v>0.0784187775019559</v>
      </c>
      <c r="F1116" s="19" t="s">
        <v>16</v>
      </c>
      <c r="G1116" s="16">
        <f t="shared" si="60"/>
        <v>0.898681249170174</v>
      </c>
      <c r="H1116" s="18" t="s">
        <v>612</v>
      </c>
      <c r="I1116" s="18" t="s">
        <v>609</v>
      </c>
      <c r="J1116" s="18" t="s">
        <v>24</v>
      </c>
      <c r="L1116" s="6"/>
      <c r="N1116" s="17">
        <v>2</v>
      </c>
      <c r="O1116" s="23" t="s">
        <v>610</v>
      </c>
    </row>
    <row r="1117" customFormat="1" spans="1:15">
      <c r="A1117" s="2">
        <v>473.352</v>
      </c>
      <c r="B1117" s="15">
        <v>11.2042683780813</v>
      </c>
      <c r="C1117" s="2">
        <v>-129.817</v>
      </c>
      <c r="D1117" s="16">
        <v>2.2704</v>
      </c>
      <c r="E1117" s="5">
        <f t="shared" si="59"/>
        <v>0.313589471006288</v>
      </c>
      <c r="F1117" s="19" t="s">
        <v>16</v>
      </c>
      <c r="G1117" s="16">
        <f t="shared" si="60"/>
        <v>1.50411012306418</v>
      </c>
      <c r="H1117" s="18" t="s">
        <v>612</v>
      </c>
      <c r="I1117" s="18" t="s">
        <v>609</v>
      </c>
      <c r="J1117" s="18" t="s">
        <v>24</v>
      </c>
      <c r="L1117" s="6"/>
      <c r="N1117" s="17">
        <v>2</v>
      </c>
      <c r="O1117" s="23" t="s">
        <v>610</v>
      </c>
    </row>
    <row r="1118" customFormat="1" spans="1:15">
      <c r="A1118" s="2">
        <v>624.333</v>
      </c>
      <c r="B1118" s="15">
        <v>19.3118418282907</v>
      </c>
      <c r="C1118" s="2">
        <v>-190.353</v>
      </c>
      <c r="D1118" s="16">
        <v>1.71562</v>
      </c>
      <c r="E1118" s="5">
        <f t="shared" si="59"/>
        <v>0.682795965313511</v>
      </c>
      <c r="F1118" s="19" t="s">
        <v>16</v>
      </c>
      <c r="G1118" s="16">
        <f t="shared" si="60"/>
        <v>1.87627181970385</v>
      </c>
      <c r="H1118" s="18" t="s">
        <v>612</v>
      </c>
      <c r="I1118" s="18" t="s">
        <v>609</v>
      </c>
      <c r="J1118" s="18" t="s">
        <v>24</v>
      </c>
      <c r="L1118" s="6"/>
      <c r="N1118" s="17">
        <v>2</v>
      </c>
      <c r="O1118" s="23" t="s">
        <v>610</v>
      </c>
    </row>
    <row r="1119" customFormat="1" spans="1:15">
      <c r="A1119" s="2">
        <v>824.484</v>
      </c>
      <c r="B1119" s="15">
        <v>43.2591439015422</v>
      </c>
      <c r="C1119" s="2">
        <v>-218.621</v>
      </c>
      <c r="D1119" s="16">
        <v>1.28322</v>
      </c>
      <c r="E1119" s="5">
        <f t="shared" si="59"/>
        <v>0.709883275892525</v>
      </c>
      <c r="F1119" s="19" t="s">
        <v>16</v>
      </c>
      <c r="G1119" s="16">
        <f t="shared" si="60"/>
        <v>1.10485639174418</v>
      </c>
      <c r="H1119" s="18" t="s">
        <v>612</v>
      </c>
      <c r="I1119" s="18" t="s">
        <v>609</v>
      </c>
      <c r="J1119" s="18" t="s">
        <v>24</v>
      </c>
      <c r="L1119" s="6"/>
      <c r="N1119" s="17">
        <v>2</v>
      </c>
      <c r="O1119" s="23" t="s">
        <v>610</v>
      </c>
    </row>
    <row r="1120" customFormat="1" spans="1:15">
      <c r="A1120" s="2">
        <v>298.299</v>
      </c>
      <c r="B1120" s="15">
        <v>8.0460232530072</v>
      </c>
      <c r="C1120" s="2">
        <v>-71.7078</v>
      </c>
      <c r="D1120" s="16">
        <v>3.0373</v>
      </c>
      <c r="E1120" s="5">
        <f t="shared" si="59"/>
        <v>0.0627647236540266</v>
      </c>
      <c r="F1120" s="19" t="s">
        <v>16</v>
      </c>
      <c r="G1120" s="16">
        <f t="shared" si="60"/>
        <v>0.6390745364697</v>
      </c>
      <c r="H1120" s="18" t="s">
        <v>613</v>
      </c>
      <c r="I1120" s="18" t="s">
        <v>609</v>
      </c>
      <c r="J1120" s="18" t="s">
        <v>24</v>
      </c>
      <c r="L1120" s="6"/>
      <c r="N1120" s="17">
        <v>2</v>
      </c>
      <c r="O1120" s="23" t="s">
        <v>610</v>
      </c>
    </row>
    <row r="1121" customFormat="1" spans="1:15">
      <c r="A1121" s="2">
        <v>474.515</v>
      </c>
      <c r="B1121" s="15">
        <v>14.8947388803327</v>
      </c>
      <c r="C1121" s="2">
        <v>-129.818</v>
      </c>
      <c r="D1121" s="16">
        <v>2.05012</v>
      </c>
      <c r="E1121" s="5">
        <f t="shared" si="59"/>
        <v>0.261883174779277</v>
      </c>
      <c r="F1121" s="19" t="s">
        <v>16</v>
      </c>
      <c r="G1121" s="16">
        <f t="shared" si="60"/>
        <v>1.13145408317649</v>
      </c>
      <c r="H1121" s="18" t="s">
        <v>613</v>
      </c>
      <c r="I1121" s="18" t="s">
        <v>609</v>
      </c>
      <c r="J1121" s="18" t="s">
        <v>24</v>
      </c>
      <c r="L1121" s="6"/>
      <c r="N1121" s="17">
        <v>2</v>
      </c>
      <c r="O1121" s="23" t="s">
        <v>610</v>
      </c>
    </row>
    <row r="1122" customFormat="1" spans="1:15">
      <c r="A1122" s="2">
        <v>622.231</v>
      </c>
      <c r="B1122" s="15">
        <v>18.776662861263</v>
      </c>
      <c r="C1122" s="2">
        <v>-173.261</v>
      </c>
      <c r="D1122" s="16">
        <v>1.54429</v>
      </c>
      <c r="E1122" s="5">
        <f t="shared" si="59"/>
        <v>0.644178179650375</v>
      </c>
      <c r="F1122" s="19" t="s">
        <v>16</v>
      </c>
      <c r="G1122" s="16">
        <f t="shared" si="60"/>
        <v>1.59875981918657</v>
      </c>
      <c r="H1122" s="18" t="s">
        <v>613</v>
      </c>
      <c r="I1122" s="18" t="s">
        <v>609</v>
      </c>
      <c r="J1122" s="18" t="s">
        <v>24</v>
      </c>
      <c r="L1122" s="6"/>
      <c r="N1122" s="17">
        <v>2</v>
      </c>
      <c r="O1122" s="23" t="s">
        <v>610</v>
      </c>
    </row>
    <row r="1123" customFormat="1" spans="1:15">
      <c r="A1123" s="2">
        <v>824.46</v>
      </c>
      <c r="B1123" s="15">
        <v>36.3120072914511</v>
      </c>
      <c r="C1123" s="2">
        <v>-219.602</v>
      </c>
      <c r="D1123" s="16">
        <v>1.13636</v>
      </c>
      <c r="E1123" s="5">
        <f t="shared" si="59"/>
        <v>0.96355381914473</v>
      </c>
      <c r="F1123" s="19" t="s">
        <v>16</v>
      </c>
      <c r="G1123" s="16">
        <f t="shared" si="60"/>
        <v>1.3280741551116</v>
      </c>
      <c r="H1123" s="18" t="s">
        <v>613</v>
      </c>
      <c r="I1123" s="18" t="s">
        <v>609</v>
      </c>
      <c r="J1123" s="18" t="s">
        <v>24</v>
      </c>
      <c r="L1123" s="6"/>
      <c r="N1123" s="17">
        <v>2</v>
      </c>
      <c r="O1123" s="23" t="s">
        <v>610</v>
      </c>
    </row>
    <row r="1124" customFormat="1" spans="1:15">
      <c r="A1124" s="2">
        <v>298.377</v>
      </c>
      <c r="B1124" s="15">
        <v>9.12891858830403</v>
      </c>
      <c r="C1124" s="2">
        <v>-62.4071</v>
      </c>
      <c r="D1124" s="16">
        <v>3.36364</v>
      </c>
      <c r="E1124" s="5">
        <f t="shared" si="59"/>
        <v>0.0378446509657503</v>
      </c>
      <c r="F1124" s="19" t="s">
        <v>16</v>
      </c>
      <c r="G1124" s="16">
        <f t="shared" si="60"/>
        <v>0.426627326417372</v>
      </c>
      <c r="H1124" s="18" t="s">
        <v>614</v>
      </c>
      <c r="I1124" s="18" t="s">
        <v>609</v>
      </c>
      <c r="J1124" s="18" t="s">
        <v>24</v>
      </c>
      <c r="L1124" s="6"/>
      <c r="N1124" s="17">
        <v>2</v>
      </c>
      <c r="O1124" s="23" t="s">
        <v>610</v>
      </c>
    </row>
    <row r="1125" customFormat="1" spans="1:15">
      <c r="A1125" s="2">
        <v>473.501</v>
      </c>
      <c r="B1125" s="15">
        <v>16.4607969659459</v>
      </c>
      <c r="C1125" s="2">
        <v>-114.641</v>
      </c>
      <c r="D1125" s="16">
        <v>2.25408</v>
      </c>
      <c r="E1125" s="5">
        <f t="shared" si="59"/>
        <v>0.167718375855421</v>
      </c>
      <c r="F1125" s="19" t="s">
        <v>16</v>
      </c>
      <c r="G1125" s="16">
        <f t="shared" si="60"/>
        <v>0.798415709044303</v>
      </c>
      <c r="H1125" s="18" t="s">
        <v>614</v>
      </c>
      <c r="I1125" s="18" t="s">
        <v>609</v>
      </c>
      <c r="J1125" s="18" t="s">
        <v>24</v>
      </c>
      <c r="L1125" s="6"/>
      <c r="N1125" s="17">
        <v>2</v>
      </c>
      <c r="O1125" s="23" t="s">
        <v>610</v>
      </c>
    </row>
    <row r="1126" customFormat="1" spans="1:15">
      <c r="A1126" s="2">
        <v>624.344</v>
      </c>
      <c r="B1126" s="15">
        <v>20.0738718484021</v>
      </c>
      <c r="C1126" s="2">
        <v>-161.025</v>
      </c>
      <c r="D1126" s="16">
        <v>1.67483</v>
      </c>
      <c r="E1126" s="5">
        <f t="shared" si="59"/>
        <v>0.481513734581422</v>
      </c>
      <c r="F1126" s="19" t="s">
        <v>16</v>
      </c>
      <c r="G1126" s="16">
        <f t="shared" si="60"/>
        <v>1.291681585935</v>
      </c>
      <c r="H1126" s="18" t="s">
        <v>614</v>
      </c>
      <c r="I1126" s="18" t="s">
        <v>609</v>
      </c>
      <c r="J1126" s="18" t="s">
        <v>24</v>
      </c>
      <c r="L1126" s="6"/>
      <c r="N1126" s="17">
        <v>2</v>
      </c>
      <c r="O1126" s="23" t="s">
        <v>610</v>
      </c>
    </row>
    <row r="1127" customFormat="1" spans="1:15">
      <c r="A1127" s="2">
        <v>823.413</v>
      </c>
      <c r="B1127" s="15">
        <v>36.3108206245461</v>
      </c>
      <c r="C1127" s="2">
        <v>-204.426</v>
      </c>
      <c r="D1127" s="16">
        <v>1.23427</v>
      </c>
      <c r="E1127" s="5">
        <f t="shared" si="59"/>
        <v>0.767792284868967</v>
      </c>
      <c r="F1127" s="19" t="s">
        <v>16</v>
      </c>
      <c r="G1127" s="16">
        <f t="shared" si="60"/>
        <v>1.15089631016904</v>
      </c>
      <c r="H1127" s="18" t="s">
        <v>614</v>
      </c>
      <c r="I1127" s="18" t="s">
        <v>609</v>
      </c>
      <c r="J1127" s="18" t="s">
        <v>24</v>
      </c>
      <c r="L1127" s="6"/>
      <c r="N1127" s="17">
        <v>2</v>
      </c>
      <c r="O1127" s="23" t="s">
        <v>610</v>
      </c>
    </row>
    <row r="1128" customFormat="1" spans="1:15">
      <c r="A1128" s="2">
        <v>496.664</v>
      </c>
      <c r="B1128" s="15">
        <v>65163.7053816422</v>
      </c>
      <c r="C1128" s="2">
        <v>578.933</v>
      </c>
      <c r="D1128" s="16">
        <v>0.874931</v>
      </c>
      <c r="E1128" s="5">
        <f t="shared" si="59"/>
        <v>0.00291971</v>
      </c>
      <c r="F1128" s="19" t="s">
        <v>16</v>
      </c>
      <c r="G1128" s="16">
        <f t="shared" ref="G1128:G1146" si="61">C1128*C1128/B1128/1000</f>
        <v>0.00514340638743698</v>
      </c>
      <c r="H1128" s="18" t="s">
        <v>615</v>
      </c>
      <c r="I1128" s="18" t="s">
        <v>238</v>
      </c>
      <c r="J1128" s="18" t="s">
        <v>24</v>
      </c>
      <c r="L1128" s="6"/>
      <c r="N1128" s="17">
        <v>2</v>
      </c>
      <c r="O1128" s="23" t="s">
        <v>616</v>
      </c>
    </row>
    <row r="1129" customFormat="1" spans="1:15">
      <c r="A1129" s="2">
        <v>696.187</v>
      </c>
      <c r="B1129" s="15">
        <v>9555.2095288941</v>
      </c>
      <c r="C1129" s="2">
        <v>575.562</v>
      </c>
      <c r="D1129" s="16">
        <v>0.751515</v>
      </c>
      <c r="E1129" s="5">
        <f t="shared" ref="E1129:E1146" si="62">C1129*C1129*A1129/B1129/D1129/1000000</f>
        <v>0.0321168</v>
      </c>
      <c r="F1129" s="19" t="s">
        <v>16</v>
      </c>
      <c r="G1129" s="16">
        <f t="shared" si="61"/>
        <v>0.0346692152424564</v>
      </c>
      <c r="H1129" s="18" t="s">
        <v>615</v>
      </c>
      <c r="I1129" s="18" t="s">
        <v>238</v>
      </c>
      <c r="J1129" s="18" t="s">
        <v>24</v>
      </c>
      <c r="L1129" s="6"/>
      <c r="N1129" s="17">
        <v>2</v>
      </c>
      <c r="O1129" s="23" t="s">
        <v>616</v>
      </c>
    </row>
    <row r="1130" customFormat="1" spans="1:15">
      <c r="A1130" s="2">
        <v>874.097</v>
      </c>
      <c r="B1130" s="15">
        <v>1506.42088507331</v>
      </c>
      <c r="C1130" s="2">
        <v>465.449</v>
      </c>
      <c r="D1130" s="16">
        <v>0.581818</v>
      </c>
      <c r="E1130" s="5">
        <f t="shared" si="62"/>
        <v>0.216058</v>
      </c>
      <c r="F1130" s="19" t="s">
        <v>16</v>
      </c>
      <c r="G1130" s="16">
        <f t="shared" si="61"/>
        <v>0.143812910287988</v>
      </c>
      <c r="H1130" s="18" t="s">
        <v>615</v>
      </c>
      <c r="I1130" s="18" t="s">
        <v>238</v>
      </c>
      <c r="J1130" s="18" t="s">
        <v>24</v>
      </c>
      <c r="L1130" s="6"/>
      <c r="N1130" s="17">
        <v>2</v>
      </c>
      <c r="O1130" s="23" t="s">
        <v>616</v>
      </c>
    </row>
    <row r="1131" customFormat="1" spans="1:15">
      <c r="A1131" s="2">
        <v>299.506</v>
      </c>
      <c r="B1131" s="15">
        <v>4453.5510717184</v>
      </c>
      <c r="C1131" s="2">
        <v>337.36</v>
      </c>
      <c r="D1131" s="16">
        <v>1.31074</v>
      </c>
      <c r="E1131" s="5">
        <f t="shared" si="62"/>
        <v>0.00583942</v>
      </c>
      <c r="F1131" s="19" t="s">
        <v>16</v>
      </c>
      <c r="G1131" s="16">
        <f t="shared" si="61"/>
        <v>0.0255552856062984</v>
      </c>
      <c r="H1131" s="18" t="s">
        <v>617</v>
      </c>
      <c r="I1131" s="18" t="s">
        <v>238</v>
      </c>
      <c r="J1131" s="18" t="s">
        <v>24</v>
      </c>
      <c r="L1131" s="6"/>
      <c r="N1131" s="17">
        <v>2</v>
      </c>
      <c r="O1131" s="23" t="s">
        <v>616</v>
      </c>
    </row>
    <row r="1132" customFormat="1" spans="1:15">
      <c r="A1132" s="2">
        <v>497.323</v>
      </c>
      <c r="B1132" s="15">
        <v>1226.74982178053</v>
      </c>
      <c r="C1132" s="2">
        <v>399.157</v>
      </c>
      <c r="D1132" s="16">
        <v>0.790083</v>
      </c>
      <c r="E1132" s="5">
        <f t="shared" si="62"/>
        <v>0.0817518000000003</v>
      </c>
      <c r="F1132" s="19" t="s">
        <v>16</v>
      </c>
      <c r="G1132" s="16">
        <f t="shared" si="61"/>
        <v>0.129876775052431</v>
      </c>
      <c r="H1132" s="18" t="s">
        <v>617</v>
      </c>
      <c r="I1132" s="18" t="s">
        <v>238</v>
      </c>
      <c r="J1132" s="18" t="s">
        <v>24</v>
      </c>
      <c r="L1132" s="6"/>
      <c r="N1132" s="17">
        <v>2</v>
      </c>
      <c r="O1132" s="23" t="s">
        <v>616</v>
      </c>
    </row>
    <row r="1133" customFormat="1" spans="1:15">
      <c r="A1133" s="2">
        <v>698.037</v>
      </c>
      <c r="B1133" s="15">
        <v>1253.28547877745</v>
      </c>
      <c r="C1133" s="2">
        <v>471.067</v>
      </c>
      <c r="D1133" s="16">
        <v>0.65124</v>
      </c>
      <c r="E1133" s="5">
        <f t="shared" si="62"/>
        <v>0.189781</v>
      </c>
      <c r="F1133" s="19" t="s">
        <v>16</v>
      </c>
      <c r="G1133" s="16">
        <f t="shared" si="61"/>
        <v>0.177057918763618</v>
      </c>
      <c r="H1133" s="18" t="s">
        <v>617</v>
      </c>
      <c r="I1133" s="18" t="s">
        <v>238</v>
      </c>
      <c r="J1133" s="18" t="s">
        <v>24</v>
      </c>
      <c r="L1133" s="6"/>
      <c r="N1133" s="17">
        <v>2</v>
      </c>
      <c r="O1133" s="23" t="s">
        <v>616</v>
      </c>
    </row>
    <row r="1134" customFormat="1" spans="1:15">
      <c r="A1134" s="2">
        <v>875.926</v>
      </c>
      <c r="B1134" s="15">
        <v>335.071229948825</v>
      </c>
      <c r="C1134" s="2">
        <v>366.573</v>
      </c>
      <c r="D1134" s="16">
        <v>0.469972</v>
      </c>
      <c r="E1134" s="5">
        <f t="shared" si="62"/>
        <v>0.747445</v>
      </c>
      <c r="F1134" s="19" t="s">
        <v>16</v>
      </c>
      <c r="G1134" s="16">
        <f t="shared" si="61"/>
        <v>0.401036413509817</v>
      </c>
      <c r="H1134" s="18" t="s">
        <v>617</v>
      </c>
      <c r="I1134" s="18" t="s">
        <v>238</v>
      </c>
      <c r="J1134" s="18" t="s">
        <v>24</v>
      </c>
      <c r="L1134" s="6"/>
      <c r="N1134" s="17">
        <v>2</v>
      </c>
      <c r="O1134" s="23" t="s">
        <v>616</v>
      </c>
    </row>
    <row r="1135" customFormat="1" spans="1:15">
      <c r="A1135" s="2">
        <v>300.989</v>
      </c>
      <c r="B1135" s="15">
        <v>1834.62166755263</v>
      </c>
      <c r="C1135" s="2">
        <v>332.865</v>
      </c>
      <c r="D1135" s="16">
        <v>1.24518</v>
      </c>
      <c r="E1135" s="5">
        <f t="shared" si="62"/>
        <v>0.0145985</v>
      </c>
      <c r="F1135" s="19" t="s">
        <v>16</v>
      </c>
      <c r="G1135" s="16">
        <f t="shared" si="61"/>
        <v>0.0603934370691289</v>
      </c>
      <c r="H1135" s="18" t="s">
        <v>618</v>
      </c>
      <c r="I1135" s="18" t="s">
        <v>238</v>
      </c>
      <c r="J1135" s="18" t="s">
        <v>24</v>
      </c>
      <c r="L1135" s="6"/>
      <c r="N1135" s="17">
        <v>2</v>
      </c>
      <c r="O1135" s="23" t="s">
        <v>616</v>
      </c>
    </row>
    <row r="1136" customFormat="1" spans="1:15">
      <c r="A1136" s="2">
        <v>497.348</v>
      </c>
      <c r="B1136" s="15">
        <v>1096.38024505031</v>
      </c>
      <c r="C1136" s="2">
        <v>392.416</v>
      </c>
      <c r="D1136" s="16">
        <v>0.747658</v>
      </c>
      <c r="E1136" s="5">
        <f t="shared" si="62"/>
        <v>0.0934306999999997</v>
      </c>
      <c r="F1136" s="19" t="s">
        <v>16</v>
      </c>
      <c r="G1136" s="16">
        <f t="shared" si="61"/>
        <v>0.140453385357134</v>
      </c>
      <c r="H1136" s="18" t="s">
        <v>618</v>
      </c>
      <c r="I1136" s="18" t="s">
        <v>238</v>
      </c>
      <c r="J1136" s="18" t="s">
        <v>24</v>
      </c>
      <c r="L1136" s="6"/>
      <c r="N1136" s="17">
        <v>2</v>
      </c>
      <c r="O1136" s="23" t="s">
        <v>616</v>
      </c>
    </row>
    <row r="1137" customFormat="1" spans="1:15">
      <c r="A1137" s="2">
        <v>696.595</v>
      </c>
      <c r="B1137" s="15">
        <v>1118.78601325216</v>
      </c>
      <c r="C1137" s="2">
        <v>464.326</v>
      </c>
      <c r="D1137" s="16">
        <v>0.604959</v>
      </c>
      <c r="E1137" s="5">
        <f t="shared" si="62"/>
        <v>0.221898</v>
      </c>
      <c r="F1137" s="19" t="s">
        <v>16</v>
      </c>
      <c r="G1137" s="16">
        <f t="shared" si="61"/>
        <v>0.19270765966164</v>
      </c>
      <c r="H1137" s="18" t="s">
        <v>618</v>
      </c>
      <c r="I1137" s="18" t="s">
        <v>238</v>
      </c>
      <c r="J1137" s="18" t="s">
        <v>24</v>
      </c>
      <c r="L1137" s="6"/>
      <c r="N1137" s="17">
        <v>2</v>
      </c>
      <c r="O1137" s="23" t="s">
        <v>616</v>
      </c>
    </row>
    <row r="1138" customFormat="1" spans="1:15">
      <c r="A1138" s="2">
        <v>874.476</v>
      </c>
      <c r="B1138" s="15">
        <v>313.4129478155</v>
      </c>
      <c r="C1138" s="2">
        <v>362.079</v>
      </c>
      <c r="D1138" s="16">
        <v>0.412121</v>
      </c>
      <c r="E1138" s="5">
        <f t="shared" si="62"/>
        <v>0.887591000000001</v>
      </c>
      <c r="F1138" s="19" t="s">
        <v>16</v>
      </c>
      <c r="G1138" s="16">
        <f t="shared" si="61"/>
        <v>0.418301806465815</v>
      </c>
      <c r="H1138" s="18" t="s">
        <v>618</v>
      </c>
      <c r="I1138" s="18" t="s">
        <v>238</v>
      </c>
      <c r="J1138" s="18" t="s">
        <v>24</v>
      </c>
      <c r="L1138" s="6"/>
      <c r="N1138" s="17">
        <v>2</v>
      </c>
      <c r="O1138" s="23" t="s">
        <v>616</v>
      </c>
    </row>
    <row r="1139" customFormat="1" spans="1:15">
      <c r="A1139" s="2">
        <v>299.547</v>
      </c>
      <c r="B1139" s="15">
        <v>1195.35181085139</v>
      </c>
      <c r="C1139" s="2">
        <v>326.124</v>
      </c>
      <c r="D1139" s="16">
        <v>1.14105</v>
      </c>
      <c r="E1139" s="5">
        <f t="shared" si="62"/>
        <v>0.0233577</v>
      </c>
      <c r="F1139" s="19" t="s">
        <v>16</v>
      </c>
      <c r="G1139" s="16">
        <f t="shared" si="61"/>
        <v>0.0889753647507735</v>
      </c>
      <c r="H1139" s="18" t="s">
        <v>619</v>
      </c>
      <c r="I1139" s="18" t="s">
        <v>238</v>
      </c>
      <c r="J1139" s="18" t="s">
        <v>24</v>
      </c>
      <c r="L1139" s="6"/>
      <c r="N1139" s="17">
        <v>2</v>
      </c>
      <c r="O1139" s="23" t="s">
        <v>616</v>
      </c>
    </row>
    <row r="1140" customFormat="1" spans="1:15">
      <c r="A1140" s="2">
        <v>497.36</v>
      </c>
      <c r="B1140" s="15">
        <v>942.626875335948</v>
      </c>
      <c r="C1140" s="2">
        <v>389.045</v>
      </c>
      <c r="D1140" s="16">
        <v>0.65124</v>
      </c>
      <c r="E1140" s="5">
        <f t="shared" si="62"/>
        <v>0.122628</v>
      </c>
      <c r="F1140" s="19" t="s">
        <v>16</v>
      </c>
      <c r="G1140" s="16">
        <f t="shared" si="61"/>
        <v>0.160568318159884</v>
      </c>
      <c r="H1140" s="18" t="s">
        <v>619</v>
      </c>
      <c r="I1140" s="18" t="s">
        <v>238</v>
      </c>
      <c r="J1140" s="18" t="s">
        <v>24</v>
      </c>
      <c r="L1140" s="6"/>
      <c r="N1140" s="17">
        <v>2</v>
      </c>
      <c r="O1140" s="23" t="s">
        <v>616</v>
      </c>
    </row>
    <row r="1141" customFormat="1" spans="1:15">
      <c r="A1141" s="2">
        <v>698.074</v>
      </c>
      <c r="B1141" s="15">
        <v>1016.48322734938</v>
      </c>
      <c r="C1141" s="2">
        <v>460.955</v>
      </c>
      <c r="D1141" s="16">
        <v>0.53168</v>
      </c>
      <c r="E1141" s="5">
        <f t="shared" si="62"/>
        <v>0.274453</v>
      </c>
      <c r="F1141" s="19" t="s">
        <v>16</v>
      </c>
      <c r="G1141" s="16">
        <f t="shared" si="61"/>
        <v>0.20903395777525</v>
      </c>
      <c r="H1141" s="18" t="s">
        <v>619</v>
      </c>
      <c r="I1141" s="18" t="s">
        <v>238</v>
      </c>
      <c r="J1141" s="18" t="s">
        <v>24</v>
      </c>
      <c r="L1141" s="6"/>
      <c r="N1141" s="17">
        <v>2</v>
      </c>
      <c r="O1141" s="23" t="s">
        <v>616</v>
      </c>
    </row>
    <row r="1142" customFormat="1" spans="1:15">
      <c r="A1142" s="2">
        <v>875.959</v>
      </c>
      <c r="B1142" s="15">
        <v>296.138221204266</v>
      </c>
      <c r="C1142" s="2">
        <v>357.584</v>
      </c>
      <c r="D1142" s="16">
        <v>0.3427</v>
      </c>
      <c r="E1142" s="5">
        <f t="shared" si="62"/>
        <v>1.10365</v>
      </c>
      <c r="F1142" s="19" t="s">
        <v>16</v>
      </c>
      <c r="G1142" s="16">
        <f t="shared" si="61"/>
        <v>0.431779175737678</v>
      </c>
      <c r="H1142" s="18" t="s">
        <v>619</v>
      </c>
      <c r="I1142" s="18" t="s">
        <v>238</v>
      </c>
      <c r="J1142" s="18" t="s">
        <v>24</v>
      </c>
      <c r="L1142" s="6"/>
      <c r="N1142" s="17">
        <v>2</v>
      </c>
      <c r="O1142" s="23" t="s">
        <v>616</v>
      </c>
    </row>
    <row r="1143" customFormat="1" spans="1:15">
      <c r="A1143" s="2">
        <v>299.559</v>
      </c>
      <c r="B1143" s="15">
        <v>1404.54297666608</v>
      </c>
      <c r="C1143" s="2">
        <v>322.753</v>
      </c>
      <c r="D1143" s="16">
        <v>1.08705</v>
      </c>
      <c r="E1143" s="5">
        <f t="shared" si="62"/>
        <v>0.020438</v>
      </c>
      <c r="F1143" s="19" t="s">
        <v>16</v>
      </c>
      <c r="G1143" s="16">
        <f t="shared" si="61"/>
        <v>0.0741661171922727</v>
      </c>
      <c r="H1143" s="18" t="s">
        <v>620</v>
      </c>
      <c r="I1143" s="18" t="s">
        <v>238</v>
      </c>
      <c r="J1143" s="18" t="s">
        <v>24</v>
      </c>
      <c r="L1143" s="6"/>
      <c r="N1143" s="17">
        <v>2</v>
      </c>
      <c r="O1143" s="23" t="s">
        <v>616</v>
      </c>
    </row>
    <row r="1144" customFormat="1" spans="1:15">
      <c r="A1144" s="2">
        <v>497.376</v>
      </c>
      <c r="B1144" s="15">
        <v>1028.76698340749</v>
      </c>
      <c r="C1144" s="2">
        <v>384.551</v>
      </c>
      <c r="D1144" s="16">
        <v>0.597245</v>
      </c>
      <c r="E1144" s="5">
        <f t="shared" si="62"/>
        <v>0.119708</v>
      </c>
      <c r="F1144" s="19" t="s">
        <v>16</v>
      </c>
      <c r="G1144" s="16">
        <f t="shared" si="61"/>
        <v>0.143744379423212</v>
      </c>
      <c r="H1144" s="18" t="s">
        <v>620</v>
      </c>
      <c r="I1144" s="18" t="s">
        <v>238</v>
      </c>
      <c r="J1144" s="18" t="s">
        <v>24</v>
      </c>
      <c r="L1144" s="6"/>
      <c r="N1144" s="17">
        <v>2</v>
      </c>
      <c r="O1144" s="23" t="s">
        <v>616</v>
      </c>
    </row>
    <row r="1145" customFormat="1" spans="1:15">
      <c r="A1145" s="2">
        <v>696.611</v>
      </c>
      <c r="B1145" s="15">
        <v>1060.32093405491</v>
      </c>
      <c r="C1145" s="2">
        <v>459.831</v>
      </c>
      <c r="D1145" s="16">
        <v>0.500826</v>
      </c>
      <c r="E1145" s="5">
        <f t="shared" si="62"/>
        <v>0.277372</v>
      </c>
      <c r="F1145" s="19" t="s">
        <v>16</v>
      </c>
      <c r="G1145" s="16">
        <f t="shared" si="61"/>
        <v>0.199415612547031</v>
      </c>
      <c r="H1145" s="18" t="s">
        <v>620</v>
      </c>
      <c r="I1145" s="18" t="s">
        <v>238</v>
      </c>
      <c r="J1145" s="18" t="s">
        <v>24</v>
      </c>
      <c r="L1145" s="6"/>
      <c r="N1145" s="17">
        <v>2</v>
      </c>
      <c r="O1145" s="23" t="s">
        <v>616</v>
      </c>
    </row>
    <row r="1146" customFormat="1" spans="1:15">
      <c r="A1146" s="2">
        <v>874.488</v>
      </c>
      <c r="B1146" s="15">
        <v>313.251565925465</v>
      </c>
      <c r="C1146" s="2">
        <v>358.708</v>
      </c>
      <c r="D1146" s="16">
        <v>0.346556</v>
      </c>
      <c r="E1146" s="5">
        <f t="shared" si="62"/>
        <v>1.0365</v>
      </c>
      <c r="F1146" s="19" t="s">
        <v>16</v>
      </c>
      <c r="G1146" s="16">
        <f t="shared" si="61"/>
        <v>0.410760689683563</v>
      </c>
      <c r="H1146" s="18" t="s">
        <v>620</v>
      </c>
      <c r="I1146" s="18" t="s">
        <v>238</v>
      </c>
      <c r="J1146" s="18" t="s">
        <v>24</v>
      </c>
      <c r="L1146" s="6"/>
      <c r="N1146" s="17">
        <v>2</v>
      </c>
      <c r="O1146" s="23" t="s">
        <v>616</v>
      </c>
    </row>
    <row r="1147" customFormat="1" spans="1:15">
      <c r="A1147" s="2">
        <v>297.899</v>
      </c>
      <c r="B1147" s="15">
        <v>10.0746</v>
      </c>
      <c r="C1147" s="2">
        <v>78.1556</v>
      </c>
      <c r="D1147" s="16">
        <v>2.9919</v>
      </c>
      <c r="E1147" s="5">
        <f t="shared" ref="E1147:E1166" si="63">C1147*C1147*A1147/B1147/D1147/1000000</f>
        <v>0.0603690529184498</v>
      </c>
      <c r="F1147" s="19" t="s">
        <v>185</v>
      </c>
      <c r="G1147" s="16">
        <f t="shared" ref="G1147:G1166" si="64">C1147*C1147/B1147/1000</f>
        <v>0.606306732908503</v>
      </c>
      <c r="H1147" s="18" t="s">
        <v>621</v>
      </c>
      <c r="I1147" s="18" t="s">
        <v>387</v>
      </c>
      <c r="J1147" s="18" t="s">
        <v>24</v>
      </c>
      <c r="L1147" s="6"/>
      <c r="N1147" s="17">
        <v>16</v>
      </c>
      <c r="O1147" s="23" t="s">
        <v>622</v>
      </c>
    </row>
    <row r="1148" customFormat="1" spans="1:15">
      <c r="A1148" s="2">
        <v>473.319</v>
      </c>
      <c r="B1148" s="15">
        <v>10.8955</v>
      </c>
      <c r="C1148" s="2">
        <v>111.15</v>
      </c>
      <c r="D1148" s="16">
        <v>2.7111</v>
      </c>
      <c r="E1148" s="5">
        <f t="shared" si="63"/>
        <v>0.197961242199814</v>
      </c>
      <c r="F1148" s="19" t="s">
        <v>185</v>
      </c>
      <c r="G1148" s="16">
        <f t="shared" si="64"/>
        <v>1.13389220320316</v>
      </c>
      <c r="H1148" s="18" t="s">
        <v>621</v>
      </c>
      <c r="I1148" s="18" t="s">
        <v>387</v>
      </c>
      <c r="J1148" s="18" t="s">
        <v>24</v>
      </c>
      <c r="L1148" s="6"/>
      <c r="N1148" s="17">
        <v>16</v>
      </c>
      <c r="O1148" s="23" t="s">
        <v>622</v>
      </c>
    </row>
    <row r="1149" customFormat="1" spans="1:15">
      <c r="A1149" s="2">
        <v>622.479</v>
      </c>
      <c r="B1149" s="15">
        <v>11.4179</v>
      </c>
      <c r="C1149" s="2">
        <v>133.182</v>
      </c>
      <c r="D1149" s="16">
        <v>2.5792</v>
      </c>
      <c r="E1149" s="5">
        <f t="shared" si="63"/>
        <v>0.374925098540314</v>
      </c>
      <c r="F1149" s="19" t="s">
        <v>185</v>
      </c>
      <c r="G1149" s="16">
        <f t="shared" si="64"/>
        <v>1.55347700750576</v>
      </c>
      <c r="H1149" s="18" t="s">
        <v>621</v>
      </c>
      <c r="I1149" s="18" t="s">
        <v>387</v>
      </c>
      <c r="J1149" s="18" t="s">
        <v>24</v>
      </c>
      <c r="L1149" s="6"/>
      <c r="N1149" s="17">
        <v>16</v>
      </c>
      <c r="O1149" s="23" t="s">
        <v>622</v>
      </c>
    </row>
    <row r="1150" customFormat="1" spans="1:15">
      <c r="A1150" s="2">
        <v>823.109</v>
      </c>
      <c r="B1150" s="15">
        <v>11.7164</v>
      </c>
      <c r="C1150" s="2">
        <v>142.764</v>
      </c>
      <c r="D1150" s="16">
        <v>2.81821</v>
      </c>
      <c r="E1150" s="5">
        <f t="shared" si="63"/>
        <v>0.508074295774666</v>
      </c>
      <c r="F1150" s="19" t="s">
        <v>185</v>
      </c>
      <c r="G1150" s="16">
        <f t="shared" si="64"/>
        <v>1.73957527021952</v>
      </c>
      <c r="H1150" s="18" t="s">
        <v>621</v>
      </c>
      <c r="I1150" s="18" t="s">
        <v>387</v>
      </c>
      <c r="J1150" s="18" t="s">
        <v>24</v>
      </c>
      <c r="L1150" s="6"/>
      <c r="N1150" s="17">
        <v>16</v>
      </c>
      <c r="O1150" s="23" t="s">
        <v>622</v>
      </c>
    </row>
    <row r="1151" customFormat="1" spans="1:15">
      <c r="A1151" s="2">
        <v>297.899</v>
      </c>
      <c r="B1151" s="15">
        <v>11.7164</v>
      </c>
      <c r="C1151" s="2">
        <v>84.9265</v>
      </c>
      <c r="D1151" s="16">
        <v>2.81853</v>
      </c>
      <c r="E1151" s="5">
        <f t="shared" si="63"/>
        <v>0.0650636833950479</v>
      </c>
      <c r="F1151" s="19" t="s">
        <v>185</v>
      </c>
      <c r="G1151" s="16">
        <f t="shared" si="64"/>
        <v>0.615591000840702</v>
      </c>
      <c r="H1151" s="18" t="s">
        <v>623</v>
      </c>
      <c r="I1151" s="18" t="s">
        <v>387</v>
      </c>
      <c r="J1151" s="18" t="s">
        <v>24</v>
      </c>
      <c r="L1151" s="6"/>
      <c r="N1151" s="17">
        <v>16</v>
      </c>
      <c r="O1151" s="23" t="s">
        <v>622</v>
      </c>
    </row>
    <row r="1152" customFormat="1" spans="1:15">
      <c r="A1152" s="2">
        <v>472.269</v>
      </c>
      <c r="B1152" s="15">
        <v>13.0597</v>
      </c>
      <c r="C1152" s="2">
        <v>125.733</v>
      </c>
      <c r="D1152" s="16">
        <v>2.51296</v>
      </c>
      <c r="E1152" s="5">
        <f t="shared" si="63"/>
        <v>0.227493618530171</v>
      </c>
      <c r="F1152" s="19" t="s">
        <v>185</v>
      </c>
      <c r="G1152" s="16">
        <f t="shared" si="64"/>
        <v>1.21050156504361</v>
      </c>
      <c r="H1152" s="18" t="s">
        <v>623</v>
      </c>
      <c r="I1152" s="18" t="s">
        <v>387</v>
      </c>
      <c r="J1152" s="18" t="s">
        <v>24</v>
      </c>
      <c r="L1152" s="6"/>
      <c r="N1152" s="17">
        <v>16</v>
      </c>
      <c r="O1152" s="23" t="s">
        <v>622</v>
      </c>
    </row>
    <row r="1153" customFormat="1" spans="1:15">
      <c r="A1153" s="2">
        <v>623.529</v>
      </c>
      <c r="B1153" s="15">
        <v>14.0299</v>
      </c>
      <c r="C1153" s="2">
        <v>147.244</v>
      </c>
      <c r="D1153" s="16">
        <v>2.36869</v>
      </c>
      <c r="E1153" s="5">
        <f t="shared" si="63"/>
        <v>0.406788876465384</v>
      </c>
      <c r="F1153" s="19" t="s">
        <v>185</v>
      </c>
      <c r="G1153" s="16">
        <f t="shared" si="64"/>
        <v>1.54532787375534</v>
      </c>
      <c r="H1153" s="18" t="s">
        <v>623</v>
      </c>
      <c r="I1153" s="18" t="s">
        <v>387</v>
      </c>
      <c r="J1153" s="18" t="s">
        <v>24</v>
      </c>
      <c r="L1153" s="6"/>
      <c r="N1153" s="17">
        <v>16</v>
      </c>
      <c r="O1153" s="23" t="s">
        <v>622</v>
      </c>
    </row>
    <row r="1154" customFormat="1" spans="1:15">
      <c r="A1154" s="2">
        <v>822.059</v>
      </c>
      <c r="B1154" s="15">
        <v>14.7015</v>
      </c>
      <c r="C1154" s="2">
        <v>160.472</v>
      </c>
      <c r="D1154" s="16">
        <v>2.57054</v>
      </c>
      <c r="E1154" s="5">
        <f t="shared" si="63"/>
        <v>0.560164399810798</v>
      </c>
      <c r="F1154" s="19" t="s">
        <v>185</v>
      </c>
      <c r="G1154" s="16">
        <f t="shared" si="64"/>
        <v>1.75160784845084</v>
      </c>
      <c r="H1154" s="18" t="s">
        <v>623</v>
      </c>
      <c r="I1154" s="18" t="s">
        <v>387</v>
      </c>
      <c r="J1154" s="18" t="s">
        <v>24</v>
      </c>
      <c r="L1154" s="6"/>
      <c r="N1154" s="17">
        <v>16</v>
      </c>
      <c r="O1154" s="23" t="s">
        <v>622</v>
      </c>
    </row>
    <row r="1155" customFormat="1" spans="1:15">
      <c r="A1155" s="2">
        <v>297.899</v>
      </c>
      <c r="B1155" s="15">
        <v>12.3134</v>
      </c>
      <c r="C1155" s="2">
        <v>92.7379</v>
      </c>
      <c r="D1155" s="16">
        <v>2.5337</v>
      </c>
      <c r="E1155" s="5">
        <f t="shared" si="63"/>
        <v>0.0821202723099926</v>
      </c>
      <c r="F1155" s="19" t="s">
        <v>185</v>
      </c>
      <c r="G1155" s="16">
        <f t="shared" si="64"/>
        <v>0.698451938246951</v>
      </c>
      <c r="H1155" s="18" t="s">
        <v>624</v>
      </c>
      <c r="I1155" s="18" t="s">
        <v>387</v>
      </c>
      <c r="J1155" s="18" t="s">
        <v>24</v>
      </c>
      <c r="L1155" s="6"/>
      <c r="N1155" s="17">
        <v>16</v>
      </c>
      <c r="O1155" s="23" t="s">
        <v>622</v>
      </c>
    </row>
    <row r="1156" customFormat="1" spans="1:15">
      <c r="A1156" s="2">
        <v>473.319</v>
      </c>
      <c r="B1156" s="15">
        <v>13.7313</v>
      </c>
      <c r="C1156" s="2">
        <v>136.151</v>
      </c>
      <c r="D1156" s="16">
        <v>2.2529</v>
      </c>
      <c r="E1156" s="5">
        <f t="shared" si="63"/>
        <v>0.283623386713909</v>
      </c>
      <c r="F1156" s="19" t="s">
        <v>185</v>
      </c>
      <c r="G1156" s="16">
        <f t="shared" si="64"/>
        <v>1.34998833329692</v>
      </c>
      <c r="H1156" s="18" t="s">
        <v>624</v>
      </c>
      <c r="I1156" s="18" t="s">
        <v>387</v>
      </c>
      <c r="J1156" s="18" t="s">
        <v>24</v>
      </c>
      <c r="L1156" s="6"/>
      <c r="N1156" s="17">
        <v>16</v>
      </c>
      <c r="O1156" s="23" t="s">
        <v>622</v>
      </c>
    </row>
    <row r="1157" customFormat="1" spans="1:15">
      <c r="A1157" s="2">
        <v>623.529</v>
      </c>
      <c r="B1157" s="15">
        <v>14.8507</v>
      </c>
      <c r="C1157" s="2">
        <v>161.306</v>
      </c>
      <c r="D1157" s="16">
        <v>2.10242</v>
      </c>
      <c r="E1157" s="5">
        <f t="shared" si="63"/>
        <v>0.519626506468324</v>
      </c>
      <c r="F1157" s="19" t="s">
        <v>185</v>
      </c>
      <c r="G1157" s="16">
        <f t="shared" si="64"/>
        <v>1.75208075282647</v>
      </c>
      <c r="H1157" s="18" t="s">
        <v>624</v>
      </c>
      <c r="I1157" s="18" t="s">
        <v>387</v>
      </c>
      <c r="J1157" s="18" t="s">
        <v>24</v>
      </c>
      <c r="L1157" s="6"/>
      <c r="N1157" s="17">
        <v>16</v>
      </c>
      <c r="O1157" s="23" t="s">
        <v>622</v>
      </c>
    </row>
    <row r="1158" customFormat="1" spans="1:15">
      <c r="A1158" s="2">
        <v>823.109</v>
      </c>
      <c r="B1158" s="15">
        <v>15.5224</v>
      </c>
      <c r="C1158" s="2">
        <v>179.222</v>
      </c>
      <c r="D1158" s="16">
        <v>2.39716</v>
      </c>
      <c r="E1158" s="5">
        <f t="shared" si="63"/>
        <v>0.710532743503152</v>
      </c>
      <c r="F1158" s="19" t="s">
        <v>185</v>
      </c>
      <c r="G1158" s="16">
        <f t="shared" si="64"/>
        <v>2.0693014794104</v>
      </c>
      <c r="H1158" s="18" t="s">
        <v>624</v>
      </c>
      <c r="I1158" s="18" t="s">
        <v>387</v>
      </c>
      <c r="J1158" s="18" t="s">
        <v>24</v>
      </c>
      <c r="L1158" s="6"/>
      <c r="N1158" s="17">
        <v>16</v>
      </c>
      <c r="O1158" s="23" t="s">
        <v>622</v>
      </c>
    </row>
    <row r="1159" customFormat="1" spans="1:15">
      <c r="A1159" s="2">
        <v>291.597</v>
      </c>
      <c r="B1159" s="15">
        <v>10.1493</v>
      </c>
      <c r="C1159" s="2">
        <v>56.796</v>
      </c>
      <c r="D1159" s="16">
        <v>3.15295</v>
      </c>
      <c r="E1159" s="5">
        <f t="shared" si="63"/>
        <v>0.0293944527433053</v>
      </c>
      <c r="F1159" s="19" t="s">
        <v>185</v>
      </c>
      <c r="G1159" s="16">
        <f t="shared" si="64"/>
        <v>0.317833310277556</v>
      </c>
      <c r="H1159" s="18" t="s">
        <v>625</v>
      </c>
      <c r="I1159" s="18" t="s">
        <v>387</v>
      </c>
      <c r="J1159" s="18" t="s">
        <v>24</v>
      </c>
      <c r="L1159" s="6"/>
      <c r="N1159" s="17">
        <v>16</v>
      </c>
      <c r="O1159" s="23" t="s">
        <v>622</v>
      </c>
    </row>
    <row r="1160" customFormat="1" spans="1:15">
      <c r="A1160" s="2">
        <v>481.723</v>
      </c>
      <c r="B1160" s="15">
        <v>11.1194</v>
      </c>
      <c r="C1160" s="2">
        <v>98.1399</v>
      </c>
      <c r="D1160" s="16">
        <v>2.86577</v>
      </c>
      <c r="E1160" s="5">
        <f t="shared" si="63"/>
        <v>0.145601523454708</v>
      </c>
      <c r="F1160" s="19" t="s">
        <v>185</v>
      </c>
      <c r="G1160" s="16">
        <f t="shared" si="64"/>
        <v>0.866183424646114</v>
      </c>
      <c r="H1160" s="18" t="s">
        <v>625</v>
      </c>
      <c r="I1160" s="18" t="s">
        <v>387</v>
      </c>
      <c r="J1160" s="18" t="s">
        <v>24</v>
      </c>
      <c r="L1160" s="6"/>
      <c r="N1160" s="17">
        <v>16</v>
      </c>
      <c r="O1160" s="23" t="s">
        <v>622</v>
      </c>
    </row>
    <row r="1161" customFormat="1" spans="1:15">
      <c r="A1161" s="2">
        <v>623.529</v>
      </c>
      <c r="B1161" s="15">
        <v>11.5672</v>
      </c>
      <c r="C1161" s="2">
        <v>120.16</v>
      </c>
      <c r="D1161" s="16">
        <v>2.70304</v>
      </c>
      <c r="E1161" s="5">
        <f t="shared" si="63"/>
        <v>0.287935875383744</v>
      </c>
      <c r="F1161" s="19" t="s">
        <v>185</v>
      </c>
      <c r="G1161" s="16">
        <f t="shared" si="64"/>
        <v>1.24822131544367</v>
      </c>
      <c r="H1161" s="18" t="s">
        <v>625</v>
      </c>
      <c r="I1161" s="18" t="s">
        <v>387</v>
      </c>
      <c r="J1161" s="18" t="s">
        <v>24</v>
      </c>
      <c r="L1161" s="6"/>
      <c r="N1161" s="17">
        <v>16</v>
      </c>
      <c r="O1161" s="23" t="s">
        <v>622</v>
      </c>
    </row>
    <row r="1162" customFormat="1" spans="1:15">
      <c r="A1162" s="2">
        <v>823.109</v>
      </c>
      <c r="B1162" s="15">
        <v>12.0149</v>
      </c>
      <c r="C1162" s="2">
        <v>147.452</v>
      </c>
      <c r="D1162" s="16">
        <v>2.77487</v>
      </c>
      <c r="E1162" s="5">
        <f t="shared" si="63"/>
        <v>0.536779452898281</v>
      </c>
      <c r="F1162" s="19" t="s">
        <v>185</v>
      </c>
      <c r="G1162" s="16">
        <f t="shared" si="64"/>
        <v>1.80959411264347</v>
      </c>
      <c r="H1162" s="18" t="s">
        <v>625</v>
      </c>
      <c r="I1162" s="18" t="s">
        <v>387</v>
      </c>
      <c r="J1162" s="18" t="s">
        <v>24</v>
      </c>
      <c r="L1162" s="6"/>
      <c r="N1162" s="17">
        <v>16</v>
      </c>
      <c r="O1162" s="23" t="s">
        <v>622</v>
      </c>
    </row>
    <row r="1163" spans="1:15">
      <c r="A1163" s="2">
        <v>300</v>
      </c>
      <c r="B1163" s="15">
        <v>3.99235065614283</v>
      </c>
      <c r="C1163" s="2">
        <v>-108.991</v>
      </c>
      <c r="D1163" s="16">
        <v>3.14953</v>
      </c>
      <c r="E1163" s="5">
        <f t="shared" si="63"/>
        <v>0.283418438258165</v>
      </c>
      <c r="F1163" s="19" t="s">
        <v>185</v>
      </c>
      <c r="G1163" s="16">
        <f t="shared" si="64"/>
        <v>2.9754495794908</v>
      </c>
      <c r="H1163" s="18" t="s">
        <v>626</v>
      </c>
      <c r="I1163" s="18" t="s">
        <v>627</v>
      </c>
      <c r="J1163" s="18" t="s">
        <v>24</v>
      </c>
      <c r="N1163" s="17">
        <v>16</v>
      </c>
      <c r="O1163" s="23" t="s">
        <v>628</v>
      </c>
    </row>
    <row r="1164" customFormat="1" spans="1:15">
      <c r="A1164" s="2">
        <v>500</v>
      </c>
      <c r="B1164" s="15">
        <v>5.52516713630587</v>
      </c>
      <c r="C1164" s="2">
        <v>-151.527</v>
      </c>
      <c r="D1164" s="16">
        <v>2.96028</v>
      </c>
      <c r="E1164" s="5">
        <f t="shared" si="63"/>
        <v>0.701894506369619</v>
      </c>
      <c r="F1164" s="19" t="s">
        <v>185</v>
      </c>
      <c r="G1164" s="16">
        <f t="shared" si="64"/>
        <v>4.15560853863171</v>
      </c>
      <c r="H1164" s="18" t="s">
        <v>626</v>
      </c>
      <c r="I1164" s="18" t="s">
        <v>627</v>
      </c>
      <c r="J1164" s="18" t="s">
        <v>24</v>
      </c>
      <c r="L1164" s="6"/>
      <c r="N1164" s="17">
        <v>16</v>
      </c>
      <c r="O1164" s="23" t="s">
        <v>628</v>
      </c>
    </row>
    <row r="1165" customFormat="1" spans="1:15">
      <c r="A1165" s="2">
        <v>698.473</v>
      </c>
      <c r="B1165" s="15">
        <v>6.78223596755378</v>
      </c>
      <c r="C1165" s="2">
        <v>-176.427</v>
      </c>
      <c r="D1165" s="16">
        <v>3.03037</v>
      </c>
      <c r="E1165" s="5">
        <f t="shared" si="63"/>
        <v>1.0578185239958</v>
      </c>
      <c r="F1165" s="19" t="s">
        <v>185</v>
      </c>
      <c r="G1165" s="16">
        <f t="shared" si="64"/>
        <v>4.58941365029308</v>
      </c>
      <c r="H1165" s="18" t="s">
        <v>626</v>
      </c>
      <c r="I1165" s="18" t="s">
        <v>627</v>
      </c>
      <c r="J1165" s="18" t="s">
        <v>24</v>
      </c>
      <c r="L1165" s="6"/>
      <c r="N1165" s="17">
        <v>16</v>
      </c>
      <c r="O1165" s="23" t="s">
        <v>628</v>
      </c>
    </row>
    <row r="1166" customFormat="1" spans="1:15">
      <c r="A1166" s="2">
        <v>849.618</v>
      </c>
      <c r="B1166" s="15">
        <v>7.42583447814948</v>
      </c>
      <c r="C1166" s="2">
        <v>-183.343</v>
      </c>
      <c r="D1166" s="16">
        <v>3.26168</v>
      </c>
      <c r="E1166" s="5">
        <f t="shared" si="63"/>
        <v>1.17914104277623</v>
      </c>
      <c r="F1166" s="19" t="s">
        <v>185</v>
      </c>
      <c r="G1166" s="16">
        <f t="shared" si="64"/>
        <v>4.52671760297259</v>
      </c>
      <c r="H1166" s="18" t="s">
        <v>626</v>
      </c>
      <c r="I1166" s="18" t="s">
        <v>627</v>
      </c>
      <c r="J1166" s="18" t="s">
        <v>24</v>
      </c>
      <c r="L1166" s="6"/>
      <c r="N1166" s="17">
        <v>16</v>
      </c>
      <c r="O1166" s="23" t="s">
        <v>628</v>
      </c>
    </row>
    <row r="1167" customFormat="1" spans="1:15">
      <c r="A1167" s="2">
        <v>299.448</v>
      </c>
      <c r="B1167" s="15">
        <v>5.95107029999345</v>
      </c>
      <c r="C1167" s="2">
        <v>-156.313</v>
      </c>
      <c r="D1167" s="16">
        <v>3.35408</v>
      </c>
      <c r="E1167" s="5">
        <f t="shared" ref="E1167:E1186" si="65">C1167*C1167*A1167/B1167/D1167/1000000</f>
        <v>0.366558348955182</v>
      </c>
      <c r="F1167" s="19" t="s">
        <v>185</v>
      </c>
      <c r="G1167" s="16">
        <f t="shared" ref="G1167:G1186" si="66">C1167*C1167/B1167/1000</f>
        <v>4.10577471568886</v>
      </c>
      <c r="H1167" s="18" t="s">
        <v>629</v>
      </c>
      <c r="I1167" s="18" t="s">
        <v>324</v>
      </c>
      <c r="J1167" s="18" t="s">
        <v>24</v>
      </c>
      <c r="L1167" s="6"/>
      <c r="N1167" s="17">
        <v>16</v>
      </c>
      <c r="O1167" s="23" t="s">
        <v>630</v>
      </c>
    </row>
    <row r="1168" customFormat="1" spans="1:15">
      <c r="A1168" s="2">
        <v>499.173</v>
      </c>
      <c r="B1168" s="15">
        <v>8.48838788537281</v>
      </c>
      <c r="C1168" s="2">
        <v>-196.649</v>
      </c>
      <c r="D1168" s="16">
        <v>2.86894</v>
      </c>
      <c r="E1168" s="5">
        <f t="shared" si="65"/>
        <v>0.792661725942766</v>
      </c>
      <c r="F1168" s="19" t="s">
        <v>185</v>
      </c>
      <c r="G1168" s="16">
        <f t="shared" si="66"/>
        <v>4.55573304651141</v>
      </c>
      <c r="H1168" s="18" t="s">
        <v>629</v>
      </c>
      <c r="I1168" s="18" t="s">
        <v>324</v>
      </c>
      <c r="J1168" s="18" t="s">
        <v>24</v>
      </c>
      <c r="L1168" s="6"/>
      <c r="N1168" s="17">
        <v>16</v>
      </c>
      <c r="O1168" s="23" t="s">
        <v>630</v>
      </c>
    </row>
    <row r="1169" customFormat="1" spans="1:15">
      <c r="A1169" s="2">
        <v>651.21</v>
      </c>
      <c r="B1169" s="15">
        <v>9.86485153398441</v>
      </c>
      <c r="C1169" s="2">
        <v>-214.334</v>
      </c>
      <c r="D1169" s="16">
        <v>2.74569</v>
      </c>
      <c r="E1169" s="5">
        <f t="shared" si="65"/>
        <v>1.10448836070807</v>
      </c>
      <c r="F1169" s="19" t="s">
        <v>185</v>
      </c>
      <c r="G1169" s="16">
        <f t="shared" si="66"/>
        <v>4.65684287267172</v>
      </c>
      <c r="H1169" s="18" t="s">
        <v>629</v>
      </c>
      <c r="I1169" s="18" t="s">
        <v>324</v>
      </c>
      <c r="J1169" s="18" t="s">
        <v>24</v>
      </c>
      <c r="L1169" s="6"/>
      <c r="N1169" s="17">
        <v>16</v>
      </c>
      <c r="O1169" s="23" t="s">
        <v>630</v>
      </c>
    </row>
    <row r="1170" customFormat="1" spans="1:15">
      <c r="A1170" s="2">
        <v>850.812</v>
      </c>
      <c r="B1170" s="15">
        <v>11.2886565934221</v>
      </c>
      <c r="C1170" s="2">
        <v>-218.762</v>
      </c>
      <c r="D1170" s="16">
        <v>3.1291</v>
      </c>
      <c r="E1170" s="5">
        <f t="shared" si="65"/>
        <v>1.15269835308255</v>
      </c>
      <c r="F1170" s="19" t="s">
        <v>185</v>
      </c>
      <c r="G1170" s="16">
        <f t="shared" si="66"/>
        <v>4.23937181966242</v>
      </c>
      <c r="H1170" s="18" t="s">
        <v>629</v>
      </c>
      <c r="I1170" s="18" t="s">
        <v>324</v>
      </c>
      <c r="J1170" s="18" t="s">
        <v>24</v>
      </c>
      <c r="L1170" s="6"/>
      <c r="N1170" s="17">
        <v>16</v>
      </c>
      <c r="O1170" s="23" t="s">
        <v>630</v>
      </c>
    </row>
    <row r="1171" customFormat="1" spans="1:15">
      <c r="A1171" s="2">
        <v>299.291</v>
      </c>
      <c r="B1171" s="15">
        <v>4.63983296601322</v>
      </c>
      <c r="C1171" s="2">
        <v>-140.155</v>
      </c>
      <c r="D1171" s="16">
        <v>3.17098</v>
      </c>
      <c r="E1171" s="5">
        <f t="shared" si="65"/>
        <v>0.399590357486228</v>
      </c>
      <c r="F1171" s="19" t="s">
        <v>185</v>
      </c>
      <c r="G1171" s="16">
        <f t="shared" si="66"/>
        <v>4.23364896298813</v>
      </c>
      <c r="H1171" s="18" t="s">
        <v>631</v>
      </c>
      <c r="I1171" s="18" t="s">
        <v>324</v>
      </c>
      <c r="J1171" s="18" t="s">
        <v>24</v>
      </c>
      <c r="L1171" s="6"/>
      <c r="N1171" s="17">
        <v>16</v>
      </c>
      <c r="O1171" s="23" t="s">
        <v>630</v>
      </c>
    </row>
    <row r="1172" customFormat="1" spans="1:15">
      <c r="A1172" s="2">
        <v>500.368</v>
      </c>
      <c r="B1172" s="15">
        <v>6.40352449988474</v>
      </c>
      <c r="C1172" s="2">
        <v>-175.824</v>
      </c>
      <c r="D1172" s="16">
        <v>2.87363</v>
      </c>
      <c r="E1172" s="5">
        <f t="shared" si="65"/>
        <v>0.840612638292466</v>
      </c>
      <c r="F1172" s="19" t="s">
        <v>185</v>
      </c>
      <c r="G1172" s="16">
        <f t="shared" si="66"/>
        <v>4.82766622920806</v>
      </c>
      <c r="H1172" s="18" t="s">
        <v>631</v>
      </c>
      <c r="I1172" s="18" t="s">
        <v>324</v>
      </c>
      <c r="J1172" s="18" t="s">
        <v>24</v>
      </c>
      <c r="L1172" s="6"/>
      <c r="N1172" s="17">
        <v>16</v>
      </c>
      <c r="O1172" s="23" t="s">
        <v>630</v>
      </c>
    </row>
    <row r="1173" customFormat="1" spans="1:15">
      <c r="A1173" s="2">
        <v>651.095</v>
      </c>
      <c r="B1173" s="15">
        <v>7.34899649452867</v>
      </c>
      <c r="C1173" s="2">
        <v>-193.149</v>
      </c>
      <c r="D1173" s="16">
        <v>2.76447</v>
      </c>
      <c r="E1173" s="5">
        <f t="shared" si="65"/>
        <v>1.19560952615878</v>
      </c>
      <c r="F1173" s="19" t="s">
        <v>185</v>
      </c>
      <c r="G1173" s="16">
        <f t="shared" si="66"/>
        <v>5.07641230047867</v>
      </c>
      <c r="H1173" s="18" t="s">
        <v>631</v>
      </c>
      <c r="I1173" s="18" t="s">
        <v>324</v>
      </c>
      <c r="J1173" s="18" t="s">
        <v>24</v>
      </c>
      <c r="L1173" s="6"/>
      <c r="N1173" s="17">
        <v>16</v>
      </c>
      <c r="O1173" s="23" t="s">
        <v>630</v>
      </c>
    </row>
    <row r="1174" customFormat="1" spans="1:15">
      <c r="A1174" s="2">
        <v>850.712</v>
      </c>
      <c r="B1174" s="15">
        <v>8.42310964361823</v>
      </c>
      <c r="C1174" s="2">
        <v>-204.758</v>
      </c>
      <c r="D1174" s="16">
        <v>3.09624</v>
      </c>
      <c r="E1174" s="5">
        <f t="shared" si="65"/>
        <v>1.36759418588321</v>
      </c>
      <c r="F1174" s="19" t="s">
        <v>185</v>
      </c>
      <c r="G1174" s="16">
        <f t="shared" si="66"/>
        <v>4.97747748015665</v>
      </c>
      <c r="H1174" s="18" t="s">
        <v>631</v>
      </c>
      <c r="I1174" s="18" t="s">
        <v>324</v>
      </c>
      <c r="J1174" s="18" t="s">
        <v>24</v>
      </c>
      <c r="L1174" s="6"/>
      <c r="N1174" s="17">
        <v>16</v>
      </c>
      <c r="O1174" s="23" t="s">
        <v>630</v>
      </c>
    </row>
    <row r="1175" customFormat="1" spans="1:15">
      <c r="A1175" s="2">
        <v>299.047</v>
      </c>
      <c r="B1175" s="15">
        <v>3.4542552971005</v>
      </c>
      <c r="C1175" s="2">
        <v>-107.121</v>
      </c>
      <c r="D1175" s="16">
        <v>3.47145</v>
      </c>
      <c r="E1175" s="5">
        <f t="shared" si="65"/>
        <v>0.286169496806722</v>
      </c>
      <c r="F1175" s="19" t="s">
        <v>185</v>
      </c>
      <c r="G1175" s="16">
        <f t="shared" si="66"/>
        <v>3.32196310175222</v>
      </c>
      <c r="H1175" s="18" t="s">
        <v>632</v>
      </c>
      <c r="I1175" s="18" t="s">
        <v>324</v>
      </c>
      <c r="J1175" s="18" t="s">
        <v>24</v>
      </c>
      <c r="L1175" s="6"/>
      <c r="N1175" s="17">
        <v>16</v>
      </c>
      <c r="O1175" s="23" t="s">
        <v>630</v>
      </c>
    </row>
    <row r="1176" customFormat="1" spans="1:15">
      <c r="A1176" s="2">
        <v>500.163</v>
      </c>
      <c r="B1176" s="15">
        <v>4.58158660344077</v>
      </c>
      <c r="C1176" s="2">
        <v>-144.225</v>
      </c>
      <c r="D1176" s="16">
        <v>3.25392</v>
      </c>
      <c r="E1176" s="5">
        <f t="shared" si="65"/>
        <v>0.697862537109599</v>
      </c>
      <c r="F1176" s="19" t="s">
        <v>185</v>
      </c>
      <c r="G1176" s="16">
        <f t="shared" si="66"/>
        <v>4.54009766166563</v>
      </c>
      <c r="H1176" s="18" t="s">
        <v>632</v>
      </c>
      <c r="I1176" s="18" t="s">
        <v>324</v>
      </c>
      <c r="J1176" s="18" t="s">
        <v>24</v>
      </c>
      <c r="L1176" s="6"/>
      <c r="N1176" s="17">
        <v>16</v>
      </c>
      <c r="O1176" s="23" t="s">
        <v>630</v>
      </c>
    </row>
    <row r="1177" customFormat="1" spans="1:15">
      <c r="A1177" s="2">
        <v>650.914</v>
      </c>
      <c r="B1177" s="15">
        <v>5.23922291845673</v>
      </c>
      <c r="C1177" s="2">
        <v>-161.192</v>
      </c>
      <c r="D1177" s="16">
        <v>3.26683</v>
      </c>
      <c r="E1177" s="5">
        <f t="shared" si="65"/>
        <v>0.98813701477449</v>
      </c>
      <c r="F1177" s="19" t="s">
        <v>185</v>
      </c>
      <c r="G1177" s="16">
        <f t="shared" si="66"/>
        <v>4.95929668738996</v>
      </c>
      <c r="H1177" s="18" t="s">
        <v>632</v>
      </c>
      <c r="I1177" s="18" t="s">
        <v>324</v>
      </c>
      <c r="J1177" s="18" t="s">
        <v>24</v>
      </c>
      <c r="L1177" s="6"/>
      <c r="N1177" s="17">
        <v>16</v>
      </c>
      <c r="O1177" s="23" t="s">
        <v>630</v>
      </c>
    </row>
    <row r="1178" customFormat="1" spans="1:15">
      <c r="A1178" s="2">
        <v>850.555</v>
      </c>
      <c r="B1178" s="15">
        <v>6.01648516936406</v>
      </c>
      <c r="C1178" s="2">
        <v>-178.546</v>
      </c>
      <c r="D1178" s="16">
        <v>3.42488</v>
      </c>
      <c r="E1178" s="5">
        <f t="shared" si="65"/>
        <v>1.31587441276865</v>
      </c>
      <c r="F1178" s="19" t="s">
        <v>185</v>
      </c>
      <c r="G1178" s="16">
        <f t="shared" si="66"/>
        <v>5.29855442482036</v>
      </c>
      <c r="H1178" s="18" t="s">
        <v>632</v>
      </c>
      <c r="I1178" s="18" t="s">
        <v>324</v>
      </c>
      <c r="J1178" s="18" t="s">
        <v>24</v>
      </c>
      <c r="L1178" s="6"/>
      <c r="N1178" s="17">
        <v>16</v>
      </c>
      <c r="O1178" s="23" t="s">
        <v>630</v>
      </c>
    </row>
    <row r="1179" customFormat="1" spans="1:15">
      <c r="A1179" s="2">
        <v>298.932</v>
      </c>
      <c r="B1179" s="15">
        <v>3.08450621682228</v>
      </c>
      <c r="C1179" s="2">
        <v>-96.3491</v>
      </c>
      <c r="D1179" s="16">
        <v>3.63577</v>
      </c>
      <c r="E1179" s="5">
        <f t="shared" si="65"/>
        <v>0.247448987184939</v>
      </c>
      <c r="F1179" s="19" t="s">
        <v>185</v>
      </c>
      <c r="G1179" s="16">
        <f t="shared" si="66"/>
        <v>3.00960621190567</v>
      </c>
      <c r="H1179" s="18" t="s">
        <v>633</v>
      </c>
      <c r="I1179" s="18" t="s">
        <v>324</v>
      </c>
      <c r="J1179" s="18" t="s">
        <v>24</v>
      </c>
      <c r="L1179" s="6"/>
      <c r="N1179" s="17">
        <v>16</v>
      </c>
      <c r="O1179" s="23" t="s">
        <v>630</v>
      </c>
    </row>
    <row r="1180" customFormat="1" spans="1:15">
      <c r="A1180" s="2">
        <v>500.072</v>
      </c>
      <c r="B1180" s="15">
        <v>4.0706336348316</v>
      </c>
      <c r="C1180" s="2">
        <v>-130.222</v>
      </c>
      <c r="D1180" s="16">
        <v>3.61072</v>
      </c>
      <c r="E1180" s="5">
        <f t="shared" si="65"/>
        <v>0.576959637481801</v>
      </c>
      <c r="F1180" s="19" t="s">
        <v>185</v>
      </c>
      <c r="G1180" s="16">
        <f t="shared" si="66"/>
        <v>4.16587951784601</v>
      </c>
      <c r="H1180" s="18" t="s">
        <v>633</v>
      </c>
      <c r="I1180" s="18" t="s">
        <v>324</v>
      </c>
      <c r="J1180" s="18" t="s">
        <v>24</v>
      </c>
      <c r="L1180" s="6"/>
      <c r="N1180" s="17">
        <v>16</v>
      </c>
      <c r="O1180" s="23" t="s">
        <v>630</v>
      </c>
    </row>
    <row r="1181" customFormat="1" spans="1:15">
      <c r="A1181" s="2">
        <v>650.83</v>
      </c>
      <c r="B1181" s="15">
        <v>4.62026076751772</v>
      </c>
      <c r="C1181" s="2">
        <v>-148.623</v>
      </c>
      <c r="D1181" s="16">
        <v>3.62833</v>
      </c>
      <c r="E1181" s="5">
        <f t="shared" si="65"/>
        <v>0.857563608133901</v>
      </c>
      <c r="F1181" s="19" t="s">
        <v>185</v>
      </c>
      <c r="G1181" s="16">
        <f t="shared" si="66"/>
        <v>4.7808548565685</v>
      </c>
      <c r="H1181" s="18" t="s">
        <v>633</v>
      </c>
      <c r="I1181" s="18" t="s">
        <v>324</v>
      </c>
      <c r="J1181" s="18" t="s">
        <v>24</v>
      </c>
      <c r="L1181" s="6"/>
      <c r="N1181" s="17">
        <v>16</v>
      </c>
      <c r="O1181" s="23" t="s">
        <v>630</v>
      </c>
    </row>
    <row r="1182" customFormat="1" spans="1:15">
      <c r="A1182" s="2">
        <v>850.495</v>
      </c>
      <c r="B1182" s="15">
        <v>5.42078872475945</v>
      </c>
      <c r="C1182" s="2">
        <v>-165.978</v>
      </c>
      <c r="D1182" s="16">
        <v>3.78638</v>
      </c>
      <c r="E1182" s="5">
        <f t="shared" si="65"/>
        <v>1.14152687500094</v>
      </c>
      <c r="F1182" s="19" t="s">
        <v>185</v>
      </c>
      <c r="G1182" s="16">
        <f t="shared" si="66"/>
        <v>5.0820457838859</v>
      </c>
      <c r="H1182" s="18" t="s">
        <v>633</v>
      </c>
      <c r="I1182" s="18" t="s">
        <v>324</v>
      </c>
      <c r="J1182" s="18" t="s">
        <v>24</v>
      </c>
      <c r="L1182" s="6"/>
      <c r="N1182" s="17">
        <v>16</v>
      </c>
      <c r="O1182" s="23" t="s">
        <v>630</v>
      </c>
    </row>
    <row r="1183" customFormat="1" spans="1:15">
      <c r="A1183" s="2">
        <v>297.478</v>
      </c>
      <c r="B1183" s="15">
        <v>2.74435760077281</v>
      </c>
      <c r="C1183" s="2">
        <v>-77.6783</v>
      </c>
      <c r="D1183" s="16">
        <v>4.14749</v>
      </c>
      <c r="E1183" s="5">
        <f t="shared" si="65"/>
        <v>0.157698742119647</v>
      </c>
      <c r="F1183" s="19" t="s">
        <v>185</v>
      </c>
      <c r="G1183" s="16">
        <f t="shared" si="66"/>
        <v>2.19866328250766</v>
      </c>
      <c r="H1183" s="18" t="s">
        <v>634</v>
      </c>
      <c r="I1183" s="18" t="s">
        <v>324</v>
      </c>
      <c r="J1183" s="18" t="s">
        <v>24</v>
      </c>
      <c r="L1183" s="6"/>
      <c r="N1183" s="17">
        <v>16</v>
      </c>
      <c r="O1183" s="23" t="s">
        <v>630</v>
      </c>
    </row>
    <row r="1184" customFormat="1" spans="1:15">
      <c r="A1184" s="2">
        <v>499.967</v>
      </c>
      <c r="B1184" s="15">
        <v>3.60196811537824</v>
      </c>
      <c r="C1184" s="2">
        <v>-107.6</v>
      </c>
      <c r="D1184" s="16">
        <v>3.991</v>
      </c>
      <c r="E1184" s="5">
        <f t="shared" si="65"/>
        <v>0.402665378953263</v>
      </c>
      <c r="F1184" s="19" t="s">
        <v>185</v>
      </c>
      <c r="G1184" s="16">
        <f t="shared" si="66"/>
        <v>3.21428719776</v>
      </c>
      <c r="H1184" s="18" t="s">
        <v>634</v>
      </c>
      <c r="I1184" s="18" t="s">
        <v>324</v>
      </c>
      <c r="J1184" s="18" t="s">
        <v>24</v>
      </c>
      <c r="L1184" s="6"/>
      <c r="N1184" s="17">
        <v>16</v>
      </c>
      <c r="O1184" s="23" t="s">
        <v>630</v>
      </c>
    </row>
    <row r="1185" customFormat="1" spans="1:15">
      <c r="A1185" s="2">
        <v>650.736</v>
      </c>
      <c r="B1185" s="15">
        <v>4.0858185324557</v>
      </c>
      <c r="C1185" s="2">
        <v>-124.926</v>
      </c>
      <c r="D1185" s="16">
        <v>4.08842</v>
      </c>
      <c r="E1185" s="5">
        <f t="shared" si="65"/>
        <v>0.607961285207642</v>
      </c>
      <c r="F1185" s="19" t="s">
        <v>185</v>
      </c>
      <c r="G1185" s="16">
        <f t="shared" si="66"/>
        <v>3.81967660874552</v>
      </c>
      <c r="H1185" s="18" t="s">
        <v>634</v>
      </c>
      <c r="I1185" s="18" t="s">
        <v>324</v>
      </c>
      <c r="J1185" s="18" t="s">
        <v>24</v>
      </c>
      <c r="L1185" s="6"/>
      <c r="N1185" s="17">
        <v>16</v>
      </c>
      <c r="O1185" s="23" t="s">
        <v>630</v>
      </c>
    </row>
    <row r="1186" customFormat="1" spans="1:15">
      <c r="A1186" s="2">
        <v>850.386</v>
      </c>
      <c r="B1186" s="15">
        <v>4.60083183039494</v>
      </c>
      <c r="C1186" s="2">
        <v>-140.486</v>
      </c>
      <c r="D1186" s="16">
        <v>4.26995</v>
      </c>
      <c r="E1186" s="5">
        <f t="shared" si="65"/>
        <v>0.854324866353939</v>
      </c>
      <c r="F1186" s="19" t="s">
        <v>185</v>
      </c>
      <c r="G1186" s="16">
        <f t="shared" si="66"/>
        <v>4.28972779783299</v>
      </c>
      <c r="H1186" s="18" t="s">
        <v>634</v>
      </c>
      <c r="I1186" s="18" t="s">
        <v>324</v>
      </c>
      <c r="J1186" s="18" t="s">
        <v>24</v>
      </c>
      <c r="L1186" s="6"/>
      <c r="N1186" s="17">
        <v>16</v>
      </c>
      <c r="O1186" s="23" t="s">
        <v>630</v>
      </c>
    </row>
    <row r="1187" customFormat="1" spans="1:15">
      <c r="A1187" s="2">
        <v>300</v>
      </c>
      <c r="B1187" s="15">
        <v>13.9862</v>
      </c>
      <c r="C1187" s="2">
        <v>-183.538</v>
      </c>
      <c r="D1187" s="16">
        <v>2.26012</v>
      </c>
      <c r="E1187" s="5">
        <f t="shared" ref="E1187:E1195" si="67">C1187*C1187*A1187/B1187/D1187/1000000</f>
        <v>0.319699540349528</v>
      </c>
      <c r="F1187" s="19" t="s">
        <v>185</v>
      </c>
      <c r="G1187" s="16">
        <f t="shared" ref="G1187:G1194" si="68">C1187*C1187/B1187/1000</f>
        <v>2.40853108378259</v>
      </c>
      <c r="H1187" s="18" t="s">
        <v>635</v>
      </c>
      <c r="I1187" s="18" t="s">
        <v>238</v>
      </c>
      <c r="J1187" s="18" t="s">
        <v>24</v>
      </c>
      <c r="L1187" s="6"/>
      <c r="N1187" s="17">
        <v>16</v>
      </c>
      <c r="O1187" s="23" t="s">
        <v>636</v>
      </c>
    </row>
    <row r="1188" customFormat="1" spans="1:15">
      <c r="A1188" s="2">
        <v>475.789</v>
      </c>
      <c r="B1188" s="15">
        <v>14.5044</v>
      </c>
      <c r="C1188" s="2">
        <v>-223.692</v>
      </c>
      <c r="D1188" s="16">
        <v>1.99711</v>
      </c>
      <c r="E1188" s="5">
        <f t="shared" si="67"/>
        <v>0.821889718626085</v>
      </c>
      <c r="F1188" s="19" t="s">
        <v>185</v>
      </c>
      <c r="G1188" s="16">
        <f t="shared" si="68"/>
        <v>3.44985734425416</v>
      </c>
      <c r="H1188" s="18" t="s">
        <v>635</v>
      </c>
      <c r="I1188" s="18" t="s">
        <v>238</v>
      </c>
      <c r="J1188" s="18" t="s">
        <v>24</v>
      </c>
      <c r="L1188" s="6"/>
      <c r="N1188" s="17">
        <v>16</v>
      </c>
      <c r="O1188" s="23" t="s">
        <v>636</v>
      </c>
    </row>
    <row r="1189" customFormat="1" spans="1:15">
      <c r="A1189" s="2">
        <v>614.737</v>
      </c>
      <c r="B1189" s="15">
        <v>15.0294</v>
      </c>
      <c r="C1189" s="2">
        <v>-238.923</v>
      </c>
      <c r="D1189" s="16">
        <v>2.02746</v>
      </c>
      <c r="E1189" s="5">
        <f t="shared" si="67"/>
        <v>1.15162566257806</v>
      </c>
      <c r="F1189" s="19" t="s">
        <v>185</v>
      </c>
      <c r="G1189" s="16">
        <f t="shared" si="68"/>
        <v>3.79816891752166</v>
      </c>
      <c r="H1189" s="18" t="s">
        <v>635</v>
      </c>
      <c r="I1189" s="18" t="s">
        <v>238</v>
      </c>
      <c r="J1189" s="18" t="s">
        <v>24</v>
      </c>
      <c r="L1189" s="6"/>
      <c r="N1189" s="17">
        <v>16</v>
      </c>
      <c r="O1189" s="23" t="s">
        <v>636</v>
      </c>
    </row>
    <row r="1190" customFormat="1" spans="1:15">
      <c r="A1190" s="2">
        <v>753.684</v>
      </c>
      <c r="B1190" s="15">
        <v>17.0222</v>
      </c>
      <c r="C1190" s="2">
        <v>-230.615</v>
      </c>
      <c r="D1190" s="16">
        <v>2.62428</v>
      </c>
      <c r="E1190" s="5">
        <f t="shared" si="67"/>
        <v>0.897301802123074</v>
      </c>
      <c r="F1190" s="19" t="s">
        <v>185</v>
      </c>
      <c r="G1190" s="16">
        <f t="shared" si="68"/>
        <v>3.12434809983433</v>
      </c>
      <c r="H1190" s="18" t="s">
        <v>635</v>
      </c>
      <c r="I1190" s="18" t="s">
        <v>238</v>
      </c>
      <c r="J1190" s="18" t="s">
        <v>24</v>
      </c>
      <c r="L1190" s="6"/>
      <c r="N1190" s="17">
        <v>16</v>
      </c>
      <c r="O1190" s="23" t="s">
        <v>636</v>
      </c>
    </row>
    <row r="1191" customFormat="1" spans="1:15">
      <c r="A1191" s="2">
        <v>298.947</v>
      </c>
      <c r="B1191" s="15">
        <v>26.4634</v>
      </c>
      <c r="C1191" s="2">
        <v>-204.769</v>
      </c>
      <c r="D1191" s="16">
        <v>2.21965</v>
      </c>
      <c r="E1191" s="5">
        <f t="shared" si="67"/>
        <v>0.213399048083034</v>
      </c>
      <c r="F1191" s="19" t="s">
        <v>185</v>
      </c>
      <c r="G1191" s="16">
        <f t="shared" si="68"/>
        <v>1.58446546403712</v>
      </c>
      <c r="H1191" s="18" t="s">
        <v>637</v>
      </c>
      <c r="I1191" s="18" t="s">
        <v>238</v>
      </c>
      <c r="J1191" s="18" t="s">
        <v>24</v>
      </c>
      <c r="L1191" s="6"/>
      <c r="N1191" s="17">
        <v>16</v>
      </c>
      <c r="O1191" s="23" t="s">
        <v>636</v>
      </c>
    </row>
    <row r="1192" customFormat="1" spans="1:15">
      <c r="A1192" s="2">
        <v>475.789</v>
      </c>
      <c r="B1192" s="15">
        <v>23.6787</v>
      </c>
      <c r="C1192" s="2">
        <v>-250.462</v>
      </c>
      <c r="D1192" s="16">
        <v>1.89595</v>
      </c>
      <c r="E1192" s="5">
        <f t="shared" si="67"/>
        <v>0.664834197463918</v>
      </c>
      <c r="F1192" s="19" t="s">
        <v>185</v>
      </c>
      <c r="G1192" s="16">
        <f t="shared" si="68"/>
        <v>2.64926763057093</v>
      </c>
      <c r="H1192" s="18" t="s">
        <v>637</v>
      </c>
      <c r="I1192" s="18" t="s">
        <v>238</v>
      </c>
      <c r="J1192" s="18" t="s">
        <v>24</v>
      </c>
      <c r="L1192" s="6"/>
      <c r="N1192" s="17">
        <v>16</v>
      </c>
      <c r="O1192" s="23" t="s">
        <v>636</v>
      </c>
    </row>
    <row r="1193" customFormat="1" spans="1:15">
      <c r="A1193" s="2">
        <v>614.737</v>
      </c>
      <c r="B1193" s="15">
        <v>23.2862</v>
      </c>
      <c r="C1193" s="2">
        <v>-264.769</v>
      </c>
      <c r="D1193" s="16">
        <v>1.905</v>
      </c>
      <c r="E1193" s="5">
        <f t="shared" si="67"/>
        <v>0.971471402087584</v>
      </c>
      <c r="F1193" s="19" t="s">
        <v>185</v>
      </c>
      <c r="G1193" s="16">
        <f t="shared" si="68"/>
        <v>3.01047931225361</v>
      </c>
      <c r="H1193" s="18" t="s">
        <v>637</v>
      </c>
      <c r="I1193" s="18" t="s">
        <v>238</v>
      </c>
      <c r="J1193" s="18" t="s">
        <v>24</v>
      </c>
      <c r="L1193" s="6"/>
      <c r="N1193" s="17">
        <v>16</v>
      </c>
      <c r="O1193" s="23" t="s">
        <v>636</v>
      </c>
    </row>
    <row r="1194" customFormat="1" spans="1:15">
      <c r="A1194" s="2">
        <v>753.684</v>
      </c>
      <c r="B1194" s="15">
        <v>24.2699</v>
      </c>
      <c r="C1194" s="2">
        <v>-243.077</v>
      </c>
      <c r="D1194" s="16">
        <v>2.56358</v>
      </c>
      <c r="E1194" s="5">
        <f t="shared" si="67"/>
        <v>0.715751339672705</v>
      </c>
      <c r="F1194" s="19" t="s">
        <v>185</v>
      </c>
      <c r="G1194" s="16">
        <f t="shared" si="68"/>
        <v>2.43455588729249</v>
      </c>
      <c r="H1194" s="18" t="s">
        <v>637</v>
      </c>
      <c r="I1194" s="18" t="s">
        <v>238</v>
      </c>
      <c r="J1194" s="18" t="s">
        <v>24</v>
      </c>
      <c r="L1194" s="6"/>
      <c r="N1194" s="17">
        <v>16</v>
      </c>
      <c r="O1194" s="23" t="s">
        <v>636</v>
      </c>
    </row>
    <row r="1195" customFormat="1" spans="1:15">
      <c r="A1195" s="2">
        <v>298.01</v>
      </c>
      <c r="B1195" s="15">
        <v>0.0119848760542772</v>
      </c>
      <c r="C1195" s="2">
        <v>1.11628</v>
      </c>
      <c r="D1195" s="16">
        <v>8.96613</v>
      </c>
      <c r="E1195" s="5">
        <f t="shared" si="67"/>
        <v>0.00345572</v>
      </c>
      <c r="F1195" s="19" t="s">
        <v>185</v>
      </c>
      <c r="G1195" s="16">
        <f t="shared" ref="G1195:G1203" si="69">C1195*C1195/B1195/1000</f>
        <v>0.103971124336767</v>
      </c>
      <c r="H1195" s="18" t="s">
        <v>638</v>
      </c>
      <c r="I1195" s="18" t="s">
        <v>238</v>
      </c>
      <c r="J1195" s="18" t="s">
        <v>24</v>
      </c>
      <c r="L1195" s="6"/>
      <c r="N1195" s="17">
        <v>16</v>
      </c>
      <c r="O1195" s="23" t="s">
        <v>639</v>
      </c>
    </row>
    <row r="1196" customFormat="1" spans="1:15">
      <c r="A1196" s="2">
        <v>498.01</v>
      </c>
      <c r="B1196" s="15">
        <v>110.298684995719</v>
      </c>
      <c r="C1196" s="2">
        <v>248.93</v>
      </c>
      <c r="D1196" s="16">
        <v>5.78303</v>
      </c>
      <c r="E1196" s="5">
        <f t="shared" ref="E1196:E1203" si="70">C1196*C1196*A1196/B1196/D1196/1000000</f>
        <v>0.0483801</v>
      </c>
      <c r="F1196" s="19" t="s">
        <v>185</v>
      </c>
      <c r="G1196" s="16">
        <f t="shared" si="69"/>
        <v>0.561803115806912</v>
      </c>
      <c r="H1196" s="18" t="s">
        <v>638</v>
      </c>
      <c r="I1196" s="18" t="s">
        <v>238</v>
      </c>
      <c r="J1196" s="18" t="s">
        <v>24</v>
      </c>
      <c r="L1196" s="6"/>
      <c r="N1196" s="17">
        <v>16</v>
      </c>
      <c r="O1196" s="23" t="s">
        <v>639</v>
      </c>
    </row>
    <row r="1197" customFormat="1" spans="1:15">
      <c r="A1197" s="2">
        <v>699.005</v>
      </c>
      <c r="B1197" s="15">
        <v>25.6232912763344</v>
      </c>
      <c r="C1197" s="2">
        <v>145.116</v>
      </c>
      <c r="D1197" s="16">
        <v>5.36262</v>
      </c>
      <c r="E1197" s="5">
        <f t="shared" si="70"/>
        <v>0.107127</v>
      </c>
      <c r="F1197" s="19" t="s">
        <v>185</v>
      </c>
      <c r="G1197" s="16">
        <f t="shared" si="69"/>
        <v>0.821855913391178</v>
      </c>
      <c r="H1197" s="18" t="s">
        <v>638</v>
      </c>
      <c r="I1197" s="18" t="s">
        <v>238</v>
      </c>
      <c r="J1197" s="18" t="s">
        <v>24</v>
      </c>
      <c r="L1197" s="6"/>
      <c r="N1197" s="17">
        <v>16</v>
      </c>
      <c r="O1197" s="23" t="s">
        <v>639</v>
      </c>
    </row>
    <row r="1198" customFormat="1" spans="1:15">
      <c r="A1198" s="2">
        <v>298.01</v>
      </c>
      <c r="B1198" s="15">
        <v>10.4208514972882</v>
      </c>
      <c r="C1198" s="2">
        <v>-216.124</v>
      </c>
      <c r="D1198" s="16">
        <v>4.71391</v>
      </c>
      <c r="E1198" s="5">
        <f t="shared" si="70"/>
        <v>0.283369</v>
      </c>
      <c r="F1198" s="19" t="s">
        <v>185</v>
      </c>
      <c r="G1198" s="16">
        <f t="shared" si="69"/>
        <v>4.48231926039395</v>
      </c>
      <c r="H1198" s="18" t="s">
        <v>640</v>
      </c>
      <c r="I1198" s="18" t="s">
        <v>238</v>
      </c>
      <c r="J1198" s="18" t="s">
        <v>24</v>
      </c>
      <c r="L1198" s="6"/>
      <c r="N1198" s="17">
        <v>16</v>
      </c>
      <c r="O1198" s="23" t="s">
        <v>639</v>
      </c>
    </row>
    <row r="1199" customFormat="1" spans="1:15">
      <c r="A1199" s="2">
        <v>498.01</v>
      </c>
      <c r="B1199" s="15">
        <v>13.1703011972543</v>
      </c>
      <c r="C1199" s="2">
        <v>-257.009</v>
      </c>
      <c r="D1199" s="16">
        <v>3.66888</v>
      </c>
      <c r="E1199" s="5">
        <f t="shared" si="70"/>
        <v>0.680778</v>
      </c>
      <c r="F1199" s="19" t="s">
        <v>185</v>
      </c>
      <c r="G1199" s="16">
        <f t="shared" si="69"/>
        <v>5.01534665697476</v>
      </c>
      <c r="H1199" s="18" t="s">
        <v>640</v>
      </c>
      <c r="I1199" s="18" t="s">
        <v>238</v>
      </c>
      <c r="J1199" s="18" t="s">
        <v>24</v>
      </c>
      <c r="L1199" s="6"/>
      <c r="N1199" s="17">
        <v>16</v>
      </c>
      <c r="O1199" s="23" t="s">
        <v>639</v>
      </c>
    </row>
    <row r="1200" customFormat="1" spans="1:15">
      <c r="A1200" s="2">
        <v>698.01</v>
      </c>
      <c r="B1200" s="15">
        <v>17.3217958668637</v>
      </c>
      <c r="C1200" s="2">
        <v>-267.686</v>
      </c>
      <c r="D1200" s="16">
        <v>3.6329</v>
      </c>
      <c r="E1200" s="5">
        <f t="shared" si="70"/>
        <v>0.794816</v>
      </c>
      <c r="F1200" s="19" t="s">
        <v>185</v>
      </c>
      <c r="G1200" s="16">
        <f t="shared" si="69"/>
        <v>4.13674166043466</v>
      </c>
      <c r="H1200" s="18" t="s">
        <v>640</v>
      </c>
      <c r="I1200" s="18" t="s">
        <v>238</v>
      </c>
      <c r="J1200" s="18" t="s">
        <v>24</v>
      </c>
      <c r="L1200" s="6"/>
      <c r="N1200" s="17">
        <v>16</v>
      </c>
      <c r="O1200" s="23" t="s">
        <v>639</v>
      </c>
    </row>
    <row r="1201" customFormat="1" spans="1:15">
      <c r="A1201" s="2">
        <v>298.01</v>
      </c>
      <c r="B1201" s="15">
        <v>4.60732040172757</v>
      </c>
      <c r="C1201" s="2">
        <v>-168.207</v>
      </c>
      <c r="D1201" s="16">
        <v>4.13734</v>
      </c>
      <c r="E1201" s="5">
        <f t="shared" si="70"/>
        <v>0.442333</v>
      </c>
      <c r="F1201" s="19" t="s">
        <v>185</v>
      </c>
      <c r="G1201" s="16">
        <f t="shared" si="69"/>
        <v>6.14100873870004</v>
      </c>
      <c r="H1201" s="18" t="s">
        <v>641</v>
      </c>
      <c r="I1201" s="18" t="s">
        <v>238</v>
      </c>
      <c r="J1201" s="18" t="s">
        <v>24</v>
      </c>
      <c r="L1201" s="6"/>
      <c r="N1201" s="17">
        <v>16</v>
      </c>
      <c r="O1201" s="23" t="s">
        <v>639</v>
      </c>
    </row>
    <row r="1202" customFormat="1" spans="1:15">
      <c r="A1202" s="2">
        <v>501.99</v>
      </c>
      <c r="B1202" s="15">
        <v>6.61996204774035</v>
      </c>
      <c r="C1202" s="2">
        <v>-209.098</v>
      </c>
      <c r="D1202" s="16">
        <v>3.30828</v>
      </c>
      <c r="E1202" s="5">
        <f t="shared" si="70"/>
        <v>1.00216</v>
      </c>
      <c r="F1202" s="19" t="s">
        <v>185</v>
      </c>
      <c r="G1202" s="16">
        <f t="shared" si="69"/>
        <v>6.6045655985179</v>
      </c>
      <c r="H1202" s="18" t="s">
        <v>641</v>
      </c>
      <c r="I1202" s="18" t="s">
        <v>238</v>
      </c>
      <c r="J1202" s="18" t="s">
        <v>24</v>
      </c>
      <c r="L1202" s="6"/>
      <c r="N1202" s="17">
        <v>16</v>
      </c>
      <c r="O1202" s="23" t="s">
        <v>639</v>
      </c>
    </row>
    <row r="1203" customFormat="1" spans="1:15">
      <c r="A1203" s="2">
        <v>703.98</v>
      </c>
      <c r="B1203" s="15">
        <v>8.55271883856545</v>
      </c>
      <c r="C1203" s="2">
        <v>-226.548</v>
      </c>
      <c r="D1203" s="16">
        <v>3.20017</v>
      </c>
      <c r="E1203" s="5">
        <f t="shared" si="70"/>
        <v>1.32009</v>
      </c>
      <c r="F1203" s="19" t="s">
        <v>185</v>
      </c>
      <c r="G1203" s="16">
        <f t="shared" si="69"/>
        <v>6.0008983427086</v>
      </c>
      <c r="H1203" s="18" t="s">
        <v>641</v>
      </c>
      <c r="I1203" s="18" t="s">
        <v>238</v>
      </c>
      <c r="J1203" s="18" t="s">
        <v>24</v>
      </c>
      <c r="L1203" s="6"/>
      <c r="N1203" s="17">
        <v>16</v>
      </c>
      <c r="O1203" s="23" t="s">
        <v>639</v>
      </c>
    </row>
    <row r="1204" customFormat="1" spans="1:15">
      <c r="A1204" s="2">
        <v>201</v>
      </c>
      <c r="B1204" s="15">
        <v>29.6773772321097</v>
      </c>
      <c r="C1204" s="2">
        <v>291.282</v>
      </c>
      <c r="D1204" s="16">
        <v>1.35585</v>
      </c>
      <c r="E1204" s="5">
        <f t="shared" ref="E1204:E1219" si="71">C1204*C1204*A1204/B1204/D1204/1000000</f>
        <v>0.423824629126462</v>
      </c>
      <c r="F1204" s="19" t="s">
        <v>16</v>
      </c>
      <c r="G1204" s="16">
        <f t="shared" ref="G1204:G1218" si="72">C1204*C1204/B1204/1000</f>
        <v>2.85891852438365</v>
      </c>
      <c r="H1204" s="18" t="s">
        <v>642</v>
      </c>
      <c r="I1204" s="18" t="s">
        <v>43</v>
      </c>
      <c r="J1204" s="18" t="s">
        <v>24</v>
      </c>
      <c r="L1204" s="6"/>
      <c r="N1204" s="17">
        <v>5</v>
      </c>
      <c r="O1204" s="23" t="s">
        <v>643</v>
      </c>
    </row>
    <row r="1205" customFormat="1" spans="1:15">
      <c r="A1205" s="2">
        <v>301</v>
      </c>
      <c r="B1205" s="15">
        <v>41.8182578513779</v>
      </c>
      <c r="C1205" s="2">
        <v>311.394</v>
      </c>
      <c r="D1205" s="16">
        <v>0.932235</v>
      </c>
      <c r="E1205" s="5">
        <f t="shared" si="71"/>
        <v>0.748678972757924</v>
      </c>
      <c r="F1205" s="19" t="s">
        <v>16</v>
      </c>
      <c r="G1205" s="16">
        <f t="shared" si="72"/>
        <v>2.31875329624247</v>
      </c>
      <c r="H1205" s="18" t="s">
        <v>642</v>
      </c>
      <c r="I1205" s="18" t="s">
        <v>43</v>
      </c>
      <c r="J1205" s="18" t="s">
        <v>24</v>
      </c>
      <c r="L1205" s="6"/>
      <c r="N1205" s="17">
        <v>5</v>
      </c>
      <c r="O1205" s="23" t="s">
        <v>643</v>
      </c>
    </row>
    <row r="1206" customFormat="1" spans="1:15">
      <c r="A1206" s="2">
        <v>400.826</v>
      </c>
      <c r="B1206" s="15">
        <v>51.1111565432503</v>
      </c>
      <c r="C1206" s="2">
        <v>218.377</v>
      </c>
      <c r="D1206" s="16">
        <v>0.810474</v>
      </c>
      <c r="E1206" s="5">
        <f t="shared" si="71"/>
        <v>0.461439619070107</v>
      </c>
      <c r="F1206" s="19" t="s">
        <v>16</v>
      </c>
      <c r="G1206" s="16">
        <f t="shared" si="72"/>
        <v>0.93303531663671</v>
      </c>
      <c r="H1206" s="18" t="s">
        <v>642</v>
      </c>
      <c r="I1206" s="18" t="s">
        <v>43</v>
      </c>
      <c r="J1206" s="18" t="s">
        <v>24</v>
      </c>
      <c r="L1206" s="6"/>
      <c r="N1206" s="17">
        <v>5</v>
      </c>
      <c r="O1206" s="23" t="s">
        <v>643</v>
      </c>
    </row>
    <row r="1207" customFormat="1" spans="1:15">
      <c r="A1207" s="2">
        <v>201</v>
      </c>
      <c r="B1207" s="15">
        <v>17.3584892559631</v>
      </c>
      <c r="C1207" s="2">
        <v>210.835</v>
      </c>
      <c r="D1207" s="16">
        <v>1.41072</v>
      </c>
      <c r="E1207" s="5">
        <f t="shared" si="71"/>
        <v>0.364862076578263</v>
      </c>
      <c r="F1207" s="19" t="s">
        <v>16</v>
      </c>
      <c r="G1207" s="16">
        <f t="shared" si="72"/>
        <v>2.56078720731585</v>
      </c>
      <c r="H1207" s="18" t="s">
        <v>644</v>
      </c>
      <c r="I1207" s="18" t="s">
        <v>43</v>
      </c>
      <c r="J1207" s="18" t="s">
        <v>24</v>
      </c>
      <c r="L1207" s="6"/>
      <c r="N1207" s="17">
        <v>5</v>
      </c>
      <c r="O1207" s="23" t="s">
        <v>643</v>
      </c>
    </row>
    <row r="1208" customFormat="1" spans="1:15">
      <c r="A1208" s="2">
        <v>301</v>
      </c>
      <c r="B1208" s="15">
        <v>23.5897460092047</v>
      </c>
      <c r="C1208" s="2">
        <v>269.494</v>
      </c>
      <c r="D1208" s="16">
        <v>1.00769</v>
      </c>
      <c r="E1208" s="5">
        <f t="shared" si="71"/>
        <v>0.919632864363995</v>
      </c>
      <c r="F1208" s="19" t="s">
        <v>16</v>
      </c>
      <c r="G1208" s="16">
        <f t="shared" si="72"/>
        <v>3.07875362488689</v>
      </c>
      <c r="H1208" s="18" t="s">
        <v>644</v>
      </c>
      <c r="I1208" s="18" t="s">
        <v>43</v>
      </c>
      <c r="J1208" s="18" t="s">
        <v>24</v>
      </c>
      <c r="L1208" s="6"/>
      <c r="N1208" s="17">
        <v>5</v>
      </c>
      <c r="O1208" s="23" t="s">
        <v>643</v>
      </c>
    </row>
    <row r="1209" customFormat="1" spans="1:15">
      <c r="A1209" s="2">
        <v>400.826</v>
      </c>
      <c r="B1209" s="15">
        <v>29.6773772321097</v>
      </c>
      <c r="C1209" s="2">
        <v>258.601</v>
      </c>
      <c r="D1209" s="16">
        <v>0.90651</v>
      </c>
      <c r="E1209" s="5">
        <f t="shared" si="71"/>
        <v>0.996364322915566</v>
      </c>
      <c r="F1209" s="19" t="s">
        <v>16</v>
      </c>
      <c r="G1209" s="16">
        <f t="shared" si="72"/>
        <v>2.25338232142174</v>
      </c>
      <c r="H1209" s="18" t="s">
        <v>644</v>
      </c>
      <c r="I1209" s="18" t="s">
        <v>43</v>
      </c>
      <c r="J1209" s="18" t="s">
        <v>24</v>
      </c>
      <c r="L1209" s="6"/>
      <c r="N1209" s="17">
        <v>5</v>
      </c>
      <c r="O1209" s="23" t="s">
        <v>643</v>
      </c>
    </row>
    <row r="1210" customFormat="1" spans="1:15">
      <c r="A1210" s="2">
        <v>201</v>
      </c>
      <c r="B1210" s="15">
        <v>12.6027438693952</v>
      </c>
      <c r="C1210" s="2">
        <v>145.472</v>
      </c>
      <c r="D1210" s="16">
        <v>1.50677</v>
      </c>
      <c r="E1210" s="5">
        <f t="shared" si="71"/>
        <v>0.223997309580188</v>
      </c>
      <c r="F1210" s="19" t="s">
        <v>16</v>
      </c>
      <c r="G1210" s="16">
        <f t="shared" si="72"/>
        <v>1.67916629928428</v>
      </c>
      <c r="H1210" s="18" t="s">
        <v>645</v>
      </c>
      <c r="I1210" s="18" t="s">
        <v>43</v>
      </c>
      <c r="J1210" s="18" t="s">
        <v>24</v>
      </c>
      <c r="L1210" s="6"/>
      <c r="N1210" s="17">
        <v>5</v>
      </c>
      <c r="O1210" s="23" t="s">
        <v>643</v>
      </c>
    </row>
    <row r="1211" customFormat="1" spans="1:15">
      <c r="A1211" s="2">
        <v>301</v>
      </c>
      <c r="B1211" s="15">
        <v>18.4000088320042</v>
      </c>
      <c r="C1211" s="2">
        <v>191.561</v>
      </c>
      <c r="D1211" s="16">
        <v>1.04886</v>
      </c>
      <c r="E1211" s="5">
        <f t="shared" si="71"/>
        <v>0.572328182567073</v>
      </c>
      <c r="F1211" s="19" t="s">
        <v>16</v>
      </c>
      <c r="G1211" s="16">
        <f t="shared" si="72"/>
        <v>1.99432603842957</v>
      </c>
      <c r="H1211" s="18" t="s">
        <v>645</v>
      </c>
      <c r="I1211" s="18" t="s">
        <v>43</v>
      </c>
      <c r="J1211" s="18" t="s">
        <v>24</v>
      </c>
      <c r="L1211" s="6"/>
      <c r="N1211" s="17">
        <v>5</v>
      </c>
      <c r="O1211" s="23" t="s">
        <v>643</v>
      </c>
    </row>
    <row r="1212" customFormat="1" spans="1:15">
      <c r="A1212" s="2">
        <v>400.826</v>
      </c>
      <c r="B1212" s="15">
        <v>24.2105543490629</v>
      </c>
      <c r="C1212" s="2">
        <v>202.455</v>
      </c>
      <c r="D1212" s="16">
        <v>0.94081</v>
      </c>
      <c r="E1212" s="5">
        <f t="shared" si="71"/>
        <v>0.721283903016639</v>
      </c>
      <c r="F1212" s="19" t="s">
        <v>16</v>
      </c>
      <c r="G1212" s="16">
        <f t="shared" si="72"/>
        <v>1.69298176464871</v>
      </c>
      <c r="H1212" s="18" t="s">
        <v>645</v>
      </c>
      <c r="I1212" s="18" t="s">
        <v>43</v>
      </c>
      <c r="J1212" s="18" t="s">
        <v>24</v>
      </c>
      <c r="L1212" s="6"/>
      <c r="N1212" s="17">
        <v>5</v>
      </c>
      <c r="O1212" s="23" t="s">
        <v>643</v>
      </c>
    </row>
    <row r="1213" customFormat="1" spans="1:15">
      <c r="A1213" s="2">
        <v>201</v>
      </c>
      <c r="B1213" s="15">
        <v>8.28830023538773</v>
      </c>
      <c r="C1213" s="2">
        <v>129.55</v>
      </c>
      <c r="D1213" s="16">
        <v>1.66799</v>
      </c>
      <c r="E1213" s="5">
        <f t="shared" si="71"/>
        <v>0.244012444051841</v>
      </c>
      <c r="F1213" s="19" t="s">
        <v>16</v>
      </c>
      <c r="G1213" s="16">
        <f t="shared" si="72"/>
        <v>2.02492694803</v>
      </c>
      <c r="H1213" s="18" t="s">
        <v>646</v>
      </c>
      <c r="I1213" s="18" t="s">
        <v>43</v>
      </c>
      <c r="J1213" s="18" t="s">
        <v>24</v>
      </c>
      <c r="L1213" s="6"/>
      <c r="N1213" s="17">
        <v>5</v>
      </c>
      <c r="O1213" s="23" t="s">
        <v>643</v>
      </c>
    </row>
    <row r="1214" customFormat="1" spans="1:15">
      <c r="A1214" s="2">
        <v>301</v>
      </c>
      <c r="B1214" s="15">
        <v>12.9577486689153</v>
      </c>
      <c r="C1214" s="2">
        <v>168.098</v>
      </c>
      <c r="D1214" s="16">
        <v>1.17577</v>
      </c>
      <c r="E1214" s="5">
        <f t="shared" si="71"/>
        <v>0.55826404923085</v>
      </c>
      <c r="F1214" s="19" t="s">
        <v>16</v>
      </c>
      <c r="G1214" s="16">
        <f t="shared" si="72"/>
        <v>2.18069807695733</v>
      </c>
      <c r="H1214" s="18" t="s">
        <v>646</v>
      </c>
      <c r="I1214" s="18" t="s">
        <v>43</v>
      </c>
      <c r="J1214" s="18" t="s">
        <v>24</v>
      </c>
      <c r="L1214" s="6"/>
      <c r="N1214" s="17">
        <v>5</v>
      </c>
      <c r="O1214" s="23" t="s">
        <v>643</v>
      </c>
    </row>
    <row r="1215" customFormat="1" spans="1:15">
      <c r="A1215" s="2">
        <v>400.826</v>
      </c>
      <c r="B1215" s="15">
        <v>16.7272751603309</v>
      </c>
      <c r="C1215" s="2">
        <v>184.02</v>
      </c>
      <c r="D1215" s="16">
        <v>1.06429</v>
      </c>
      <c r="E1215" s="5">
        <f t="shared" si="71"/>
        <v>0.762431366447249</v>
      </c>
      <c r="F1215" s="19" t="s">
        <v>16</v>
      </c>
      <c r="G1215" s="16">
        <f t="shared" si="72"/>
        <v>2.02443972944904</v>
      </c>
      <c r="H1215" s="18" t="s">
        <v>646</v>
      </c>
      <c r="I1215" s="18" t="s">
        <v>43</v>
      </c>
      <c r="J1215" s="18" t="s">
        <v>24</v>
      </c>
      <c r="L1215" s="6"/>
      <c r="N1215" s="17">
        <v>5</v>
      </c>
      <c r="O1215" s="23" t="s">
        <v>643</v>
      </c>
    </row>
    <row r="1216" customFormat="1" spans="1:15">
      <c r="A1216" s="2">
        <v>201</v>
      </c>
      <c r="B1216" s="15">
        <v>5.25715367185898</v>
      </c>
      <c r="C1216" s="2">
        <v>96.8687</v>
      </c>
      <c r="D1216" s="16">
        <v>1.98355</v>
      </c>
      <c r="E1216" s="5">
        <f t="shared" si="71"/>
        <v>0.180871098358881</v>
      </c>
      <c r="F1216" s="19" t="s">
        <v>16</v>
      </c>
      <c r="G1216" s="16">
        <f t="shared" si="72"/>
        <v>1.78490978681471</v>
      </c>
      <c r="H1216" s="18" t="s">
        <v>647</v>
      </c>
      <c r="I1216" s="18" t="s">
        <v>43</v>
      </c>
      <c r="J1216" s="18" t="s">
        <v>24</v>
      </c>
      <c r="L1216" s="6"/>
      <c r="N1216" s="17">
        <v>5</v>
      </c>
      <c r="O1216" s="23" t="s">
        <v>643</v>
      </c>
    </row>
    <row r="1217" customFormat="1" spans="1:15">
      <c r="A1217" s="2">
        <v>301</v>
      </c>
      <c r="B1217" s="15">
        <v>8</v>
      </c>
      <c r="C1217" s="2">
        <v>129.55</v>
      </c>
      <c r="D1217" s="16">
        <v>1.46389</v>
      </c>
      <c r="E1217" s="5">
        <f t="shared" si="71"/>
        <v>0.431363008192214</v>
      </c>
      <c r="F1217" s="19" t="s">
        <v>16</v>
      </c>
      <c r="G1217" s="16">
        <f t="shared" si="72"/>
        <v>2.0979003125</v>
      </c>
      <c r="H1217" s="18" t="s">
        <v>647</v>
      </c>
      <c r="I1217" s="18" t="s">
        <v>43</v>
      </c>
      <c r="J1217" s="18" t="s">
        <v>24</v>
      </c>
      <c r="L1217" s="6"/>
      <c r="N1217" s="17">
        <v>5</v>
      </c>
      <c r="O1217" s="23" t="s">
        <v>643</v>
      </c>
    </row>
    <row r="1218" customFormat="1" spans="1:15">
      <c r="A1218" s="2">
        <v>400.826</v>
      </c>
      <c r="B1218" s="15">
        <v>10</v>
      </c>
      <c r="C1218" s="2">
        <v>147.986</v>
      </c>
      <c r="D1218" s="16">
        <v>1.36614</v>
      </c>
      <c r="E1218" s="5">
        <f t="shared" si="71"/>
        <v>0.642542620786881</v>
      </c>
      <c r="F1218" s="19" t="s">
        <v>16</v>
      </c>
      <c r="G1218" s="16">
        <f t="shared" si="72"/>
        <v>2.1899856196</v>
      </c>
      <c r="H1218" s="18" t="s">
        <v>647</v>
      </c>
      <c r="I1218" s="18" t="s">
        <v>43</v>
      </c>
      <c r="J1218" s="18" t="s">
        <v>24</v>
      </c>
      <c r="L1218" s="6"/>
      <c r="N1218" s="17">
        <v>5</v>
      </c>
      <c r="O1218" s="23" t="s">
        <v>643</v>
      </c>
    </row>
    <row r="1219" customFormat="1" spans="1:15">
      <c r="A1219" s="2">
        <v>303.678</v>
      </c>
      <c r="B1219" s="15">
        <v>6.81506163138594</v>
      </c>
      <c r="C1219" s="2">
        <v>-80.1413</v>
      </c>
      <c r="D1219" s="16">
        <v>6.26708</v>
      </c>
      <c r="E1219" s="5">
        <f t="shared" si="71"/>
        <v>0.0456658</v>
      </c>
      <c r="F1219" s="19" t="s">
        <v>30</v>
      </c>
      <c r="G1219" s="16">
        <f t="shared" ref="G1219:G1238" si="73">C1219*C1219/B1219/1000</f>
        <v>0.942416710673806</v>
      </c>
      <c r="H1219" s="18" t="s">
        <v>648</v>
      </c>
      <c r="I1219" s="18" t="s">
        <v>649</v>
      </c>
      <c r="J1219" s="18" t="s">
        <v>24</v>
      </c>
      <c r="L1219" s="6"/>
      <c r="N1219" s="17">
        <v>5</v>
      </c>
      <c r="O1219" s="23" t="s">
        <v>650</v>
      </c>
    </row>
    <row r="1220" customFormat="1" spans="1:15">
      <c r="A1220" s="2">
        <v>603.448</v>
      </c>
      <c r="B1220" s="15">
        <v>17.2550770801638</v>
      </c>
      <c r="C1220" s="2">
        <v>-145.724</v>
      </c>
      <c r="D1220" s="16">
        <v>4.2795</v>
      </c>
      <c r="E1220" s="5">
        <f t="shared" ref="E1220:E1238" si="74">C1220*C1220*A1220/B1220/D1220/1000000</f>
        <v>0.173537</v>
      </c>
      <c r="F1220" s="19" t="s">
        <v>30</v>
      </c>
      <c r="G1220" s="16">
        <f t="shared" si="73"/>
        <v>1.23068034279673</v>
      </c>
      <c r="H1220" s="18" t="s">
        <v>648</v>
      </c>
      <c r="I1220" s="18" t="s">
        <v>649</v>
      </c>
      <c r="J1220" s="18" t="s">
        <v>24</v>
      </c>
      <c r="L1220" s="6"/>
      <c r="N1220" s="17">
        <v>5</v>
      </c>
      <c r="O1220" s="23" t="s">
        <v>650</v>
      </c>
    </row>
    <row r="1221" customFormat="1" spans="1:15">
      <c r="A1221" s="2">
        <v>803.908</v>
      </c>
      <c r="B1221" s="15">
        <v>31.0085449032138</v>
      </c>
      <c r="C1221" s="2">
        <v>-176.82</v>
      </c>
      <c r="D1221" s="16">
        <v>3.69979</v>
      </c>
      <c r="E1221" s="5">
        <f t="shared" si="74"/>
        <v>0.219084</v>
      </c>
      <c r="F1221" s="19" t="s">
        <v>30</v>
      </c>
      <c r="G1221" s="16">
        <f t="shared" si="73"/>
        <v>1.00828054001204</v>
      </c>
      <c r="H1221" s="18" t="s">
        <v>648</v>
      </c>
      <c r="I1221" s="18" t="s">
        <v>649</v>
      </c>
      <c r="J1221" s="18" t="s">
        <v>24</v>
      </c>
      <c r="L1221" s="6"/>
      <c r="N1221" s="17">
        <v>5</v>
      </c>
      <c r="O1221" s="23" t="s">
        <v>650</v>
      </c>
    </row>
    <row r="1222" customFormat="1" spans="1:15">
      <c r="A1222" s="2">
        <v>1101.84</v>
      </c>
      <c r="B1222" s="15">
        <v>65.8059120899802</v>
      </c>
      <c r="C1222" s="2">
        <v>-206.219</v>
      </c>
      <c r="D1222" s="16">
        <v>3.16977</v>
      </c>
      <c r="E1222" s="5">
        <f t="shared" si="74"/>
        <v>0.224638</v>
      </c>
      <c r="F1222" s="19" t="s">
        <v>30</v>
      </c>
      <c r="G1222" s="16">
        <f t="shared" si="73"/>
        <v>0.646237923164888</v>
      </c>
      <c r="H1222" s="18" t="s">
        <v>648</v>
      </c>
      <c r="I1222" s="18" t="s">
        <v>649</v>
      </c>
      <c r="J1222" s="18" t="s">
        <v>24</v>
      </c>
      <c r="L1222" s="6"/>
      <c r="N1222" s="17">
        <v>5</v>
      </c>
      <c r="O1222" s="23" t="s">
        <v>650</v>
      </c>
    </row>
    <row r="1223" customFormat="1" spans="1:15">
      <c r="A1223" s="2">
        <v>303.678</v>
      </c>
      <c r="B1223" s="15">
        <v>4.6219259803675</v>
      </c>
      <c r="C1223" s="2">
        <v>-55.265</v>
      </c>
      <c r="D1223" s="16">
        <v>6.00207</v>
      </c>
      <c r="E1223" s="5">
        <f t="shared" si="74"/>
        <v>0.0334341</v>
      </c>
      <c r="F1223" s="19" t="s">
        <v>30</v>
      </c>
      <c r="G1223" s="16">
        <f t="shared" si="73"/>
        <v>0.660811150583842</v>
      </c>
      <c r="H1223" s="18" t="s">
        <v>651</v>
      </c>
      <c r="I1223" s="18" t="s">
        <v>649</v>
      </c>
      <c r="J1223" s="18" t="s">
        <v>24</v>
      </c>
      <c r="L1223" s="6"/>
      <c r="N1223" s="17">
        <v>5</v>
      </c>
      <c r="O1223" s="23" t="s">
        <v>650</v>
      </c>
    </row>
    <row r="1224" customFormat="1" spans="1:15">
      <c r="A1224" s="2">
        <v>603.448</v>
      </c>
      <c r="B1224" s="15">
        <v>10.1127304666693</v>
      </c>
      <c r="C1224" s="2">
        <v>-105.018</v>
      </c>
      <c r="D1224" s="16">
        <v>4.04762</v>
      </c>
      <c r="E1224" s="5">
        <f t="shared" si="74"/>
        <v>0.162592</v>
      </c>
      <c r="F1224" s="19" t="s">
        <v>30</v>
      </c>
      <c r="G1224" s="16">
        <f t="shared" si="73"/>
        <v>1.09058382999032</v>
      </c>
      <c r="H1224" s="18" t="s">
        <v>651</v>
      </c>
      <c r="I1224" s="18" t="s">
        <v>649</v>
      </c>
      <c r="J1224" s="18" t="s">
        <v>24</v>
      </c>
      <c r="L1224" s="6"/>
      <c r="N1224" s="17">
        <v>5</v>
      </c>
      <c r="O1224" s="23" t="s">
        <v>650</v>
      </c>
    </row>
    <row r="1225" customFormat="1" spans="1:15">
      <c r="A1225" s="2">
        <v>802.069</v>
      </c>
      <c r="B1225" s="15">
        <v>18.1319673542052</v>
      </c>
      <c r="C1225" s="2">
        <v>-132.721</v>
      </c>
      <c r="D1225" s="16">
        <v>3.36853</v>
      </c>
      <c r="E1225" s="5">
        <f t="shared" si="74"/>
        <v>0.231316</v>
      </c>
      <c r="F1225" s="19" t="s">
        <v>30</v>
      </c>
      <c r="G1225" s="16">
        <f t="shared" si="73"/>
        <v>0.971481113819385</v>
      </c>
      <c r="H1225" s="18" t="s">
        <v>651</v>
      </c>
      <c r="I1225" s="18" t="s">
        <v>649</v>
      </c>
      <c r="J1225" s="18" t="s">
        <v>24</v>
      </c>
      <c r="L1225" s="6"/>
      <c r="N1225" s="17">
        <v>5</v>
      </c>
      <c r="O1225" s="23" t="s">
        <v>650</v>
      </c>
    </row>
    <row r="1226" customFormat="1" spans="1:15">
      <c r="A1226" s="2">
        <v>1101.84</v>
      </c>
      <c r="B1226" s="15">
        <v>36.8570306888308</v>
      </c>
      <c r="C1226" s="2">
        <v>-166.643</v>
      </c>
      <c r="D1226" s="16">
        <v>2.93789</v>
      </c>
      <c r="E1226" s="5">
        <f t="shared" si="74"/>
        <v>0.282577</v>
      </c>
      <c r="F1226" s="19" t="s">
        <v>30</v>
      </c>
      <c r="G1226" s="16">
        <f t="shared" si="73"/>
        <v>0.753448905948233</v>
      </c>
      <c r="H1226" s="18" t="s">
        <v>651</v>
      </c>
      <c r="I1226" s="18" t="s">
        <v>649</v>
      </c>
      <c r="J1226" s="18" t="s">
        <v>24</v>
      </c>
      <c r="L1226" s="6"/>
      <c r="N1226" s="17">
        <v>5</v>
      </c>
      <c r="O1226" s="23" t="s">
        <v>650</v>
      </c>
    </row>
    <row r="1227" customFormat="1" spans="1:15">
      <c r="A1227" s="2">
        <v>303.678</v>
      </c>
      <c r="B1227" s="15">
        <v>3.26616665435993</v>
      </c>
      <c r="C1227" s="2">
        <v>-41.1307</v>
      </c>
      <c r="D1227" s="16">
        <v>6.11801</v>
      </c>
      <c r="E1227" s="5">
        <f t="shared" si="74"/>
        <v>0.0257097</v>
      </c>
      <c r="F1227" s="19" t="s">
        <v>30</v>
      </c>
      <c r="G1227" s="16">
        <f t="shared" si="73"/>
        <v>0.5179571839152</v>
      </c>
      <c r="H1227" s="18" t="s">
        <v>652</v>
      </c>
      <c r="I1227" s="18" t="s">
        <v>649</v>
      </c>
      <c r="J1227" s="18" t="s">
        <v>24</v>
      </c>
      <c r="L1227" s="6"/>
      <c r="N1227" s="17">
        <v>5</v>
      </c>
      <c r="O1227" s="23" t="s">
        <v>650</v>
      </c>
    </row>
    <row r="1228" customFormat="1" spans="1:15">
      <c r="A1228" s="2">
        <v>603.448</v>
      </c>
      <c r="B1228" s="15">
        <v>7.40746443346334</v>
      </c>
      <c r="C1228" s="2">
        <v>-80.1413</v>
      </c>
      <c r="D1228" s="16">
        <v>4.11387</v>
      </c>
      <c r="E1228" s="5">
        <f t="shared" si="74"/>
        <v>0.127184</v>
      </c>
      <c r="F1228" s="19" t="s">
        <v>30</v>
      </c>
      <c r="G1228" s="16">
        <f t="shared" si="73"/>
        <v>0.867048100383132</v>
      </c>
      <c r="H1228" s="18" t="s">
        <v>652</v>
      </c>
      <c r="I1228" s="18" t="s">
        <v>649</v>
      </c>
      <c r="J1228" s="18" t="s">
        <v>24</v>
      </c>
      <c r="L1228" s="6"/>
      <c r="N1228" s="17">
        <v>5</v>
      </c>
      <c r="O1228" s="23" t="s">
        <v>650</v>
      </c>
    </row>
    <row r="1229" customFormat="1" spans="1:15">
      <c r="A1229" s="2">
        <v>803.908</v>
      </c>
      <c r="B1229" s="15">
        <v>13.362347673456</v>
      </c>
      <c r="C1229" s="2">
        <v>-103.322</v>
      </c>
      <c r="D1229" s="16">
        <v>3.48447</v>
      </c>
      <c r="E1229" s="5">
        <f t="shared" si="74"/>
        <v>0.18432</v>
      </c>
      <c r="F1229" s="19" t="s">
        <v>30</v>
      </c>
      <c r="G1229" s="16">
        <f t="shared" si="73"/>
        <v>0.798919167864979</v>
      </c>
      <c r="H1229" s="18" t="s">
        <v>652</v>
      </c>
      <c r="I1229" s="18" t="s">
        <v>649</v>
      </c>
      <c r="J1229" s="18" t="s">
        <v>24</v>
      </c>
      <c r="L1229" s="6"/>
      <c r="N1229" s="17">
        <v>5</v>
      </c>
      <c r="O1229" s="23" t="s">
        <v>650</v>
      </c>
    </row>
    <row r="1230" customFormat="1" spans="1:15">
      <c r="A1230" s="2">
        <v>1103.68</v>
      </c>
      <c r="B1230" s="15">
        <v>29.098396059347</v>
      </c>
      <c r="C1230" s="2">
        <v>-133.286</v>
      </c>
      <c r="D1230" s="16">
        <v>3.15321</v>
      </c>
      <c r="E1230" s="5">
        <f t="shared" si="74"/>
        <v>0.213693</v>
      </c>
      <c r="F1230" s="19" t="s">
        <v>30</v>
      </c>
      <c r="G1230" s="16">
        <f t="shared" si="73"/>
        <v>0.610520172993984</v>
      </c>
      <c r="H1230" s="18" t="s">
        <v>652</v>
      </c>
      <c r="I1230" s="18" t="s">
        <v>649</v>
      </c>
      <c r="J1230" s="18" t="s">
        <v>24</v>
      </c>
      <c r="L1230" s="6"/>
      <c r="N1230" s="17">
        <v>5</v>
      </c>
      <c r="O1230" s="23" t="s">
        <v>650</v>
      </c>
    </row>
    <row r="1231" customFormat="1" spans="1:15">
      <c r="A1231" s="2">
        <v>303.678</v>
      </c>
      <c r="B1231" s="15">
        <v>2.54916830132308</v>
      </c>
      <c r="C1231" s="2">
        <v>-39.4346</v>
      </c>
      <c r="D1231" s="16">
        <v>7.79089</v>
      </c>
      <c r="E1231" s="5">
        <f t="shared" si="74"/>
        <v>0.0237784</v>
      </c>
      <c r="F1231" s="19" t="s">
        <v>30</v>
      </c>
      <c r="G1231" s="16">
        <f t="shared" si="73"/>
        <v>0.610037272294996</v>
      </c>
      <c r="H1231" s="18" t="s">
        <v>653</v>
      </c>
      <c r="I1231" s="18" t="s">
        <v>649</v>
      </c>
      <c r="J1231" s="18" t="s">
        <v>24</v>
      </c>
      <c r="L1231" s="6"/>
      <c r="N1231" s="17">
        <v>5</v>
      </c>
      <c r="O1231" s="23" t="s">
        <v>650</v>
      </c>
    </row>
    <row r="1232" customFormat="1" spans="1:15">
      <c r="A1232" s="2">
        <v>603.448</v>
      </c>
      <c r="B1232" s="15">
        <v>5.37230024225392</v>
      </c>
      <c r="C1232" s="2">
        <v>-67.1378</v>
      </c>
      <c r="D1232" s="16">
        <v>5.2236</v>
      </c>
      <c r="E1232" s="5">
        <f t="shared" si="74"/>
        <v>0.0969268</v>
      </c>
      <c r="F1232" s="19" t="s">
        <v>30</v>
      </c>
      <c r="G1232" s="16">
        <f t="shared" si="73"/>
        <v>0.83902313452029</v>
      </c>
      <c r="H1232" s="18" t="s">
        <v>653</v>
      </c>
      <c r="I1232" s="18" t="s">
        <v>649</v>
      </c>
      <c r="J1232" s="18" t="s">
        <v>24</v>
      </c>
      <c r="L1232" s="6"/>
      <c r="N1232" s="17">
        <v>5</v>
      </c>
      <c r="O1232" s="23" t="s">
        <v>650</v>
      </c>
    </row>
    <row r="1233" customFormat="1" spans="1:15">
      <c r="A1233" s="2">
        <v>803.908</v>
      </c>
      <c r="B1233" s="15">
        <v>9.35167713401174</v>
      </c>
      <c r="C1233" s="2">
        <v>-89.7527</v>
      </c>
      <c r="D1233" s="16">
        <v>4.19669</v>
      </c>
      <c r="E1233" s="5">
        <f t="shared" si="74"/>
        <v>0.165008</v>
      </c>
      <c r="F1233" s="19" t="s">
        <v>30</v>
      </c>
      <c r="G1233" s="16">
        <f t="shared" si="73"/>
        <v>0.861401333883977</v>
      </c>
      <c r="H1233" s="18" t="s">
        <v>653</v>
      </c>
      <c r="I1233" s="18" t="s">
        <v>649</v>
      </c>
      <c r="J1233" s="18" t="s">
        <v>24</v>
      </c>
      <c r="L1233" s="6"/>
      <c r="N1233" s="17">
        <v>5</v>
      </c>
      <c r="O1233" s="23" t="s">
        <v>650</v>
      </c>
    </row>
    <row r="1234" customFormat="1" spans="1:15">
      <c r="A1234" s="2">
        <v>1101.84</v>
      </c>
      <c r="B1234" s="15">
        <v>19.1032996369519</v>
      </c>
      <c r="C1234" s="2">
        <v>-121.413</v>
      </c>
      <c r="D1234" s="16">
        <v>3.30228</v>
      </c>
      <c r="E1234" s="5">
        <f t="shared" si="74"/>
        <v>0.25747</v>
      </c>
      <c r="F1234" s="19" t="s">
        <v>30</v>
      </c>
      <c r="G1234" s="16">
        <f t="shared" si="73"/>
        <v>0.771652900239598</v>
      </c>
      <c r="H1234" s="18" t="s">
        <v>653</v>
      </c>
      <c r="I1234" s="18" t="s">
        <v>649</v>
      </c>
      <c r="J1234" s="18" t="s">
        <v>24</v>
      </c>
      <c r="L1234" s="6"/>
      <c r="N1234" s="17">
        <v>5</v>
      </c>
      <c r="O1234" s="23" t="s">
        <v>650</v>
      </c>
    </row>
    <row r="1235" customFormat="1" spans="1:15">
      <c r="A1235" s="2">
        <v>303.678</v>
      </c>
      <c r="B1235" s="15">
        <v>1.98207362235427</v>
      </c>
      <c r="C1235" s="2">
        <v>-36.0424</v>
      </c>
      <c r="D1235" s="16">
        <v>8.3706</v>
      </c>
      <c r="E1235" s="5">
        <f t="shared" si="74"/>
        <v>0.0237774</v>
      </c>
      <c r="F1235" s="19" t="s">
        <v>30</v>
      </c>
      <c r="G1235" s="16">
        <f t="shared" si="73"/>
        <v>0.655401788868472</v>
      </c>
      <c r="H1235" s="18" t="s">
        <v>654</v>
      </c>
      <c r="I1235" s="18" t="s">
        <v>649</v>
      </c>
      <c r="J1235" s="18" t="s">
        <v>24</v>
      </c>
      <c r="L1235" s="6"/>
      <c r="N1235" s="17">
        <v>5</v>
      </c>
      <c r="O1235" s="23" t="s">
        <v>650</v>
      </c>
    </row>
    <row r="1236" customFormat="1" spans="1:15">
      <c r="A1236" s="2">
        <v>603.448</v>
      </c>
      <c r="B1236" s="15">
        <v>3.92038731172361</v>
      </c>
      <c r="C1236" s="2">
        <v>-60.9187</v>
      </c>
      <c r="D1236" s="16">
        <v>5.70393</v>
      </c>
      <c r="E1236" s="5">
        <f t="shared" si="74"/>
        <v>0.100147</v>
      </c>
      <c r="F1236" s="19" t="s">
        <v>30</v>
      </c>
      <c r="G1236" s="16">
        <f t="shared" si="73"/>
        <v>0.946612595799472</v>
      </c>
      <c r="H1236" s="18" t="s">
        <v>654</v>
      </c>
      <c r="I1236" s="18" t="s">
        <v>649</v>
      </c>
      <c r="J1236" s="18" t="s">
        <v>24</v>
      </c>
      <c r="L1236" s="6"/>
      <c r="N1236" s="17">
        <v>5</v>
      </c>
      <c r="O1236" s="23" t="s">
        <v>650</v>
      </c>
    </row>
    <row r="1237" customFormat="1" spans="1:15">
      <c r="A1237" s="2">
        <v>803.908</v>
      </c>
      <c r="B1237" s="15">
        <v>6.61730249052429</v>
      </c>
      <c r="C1237" s="2">
        <v>-81.2721</v>
      </c>
      <c r="D1237" s="16">
        <v>4.5942</v>
      </c>
      <c r="E1237" s="5">
        <f t="shared" si="74"/>
        <v>0.174662</v>
      </c>
      <c r="F1237" s="19" t="s">
        <v>30</v>
      </c>
      <c r="G1237" s="16">
        <f t="shared" si="73"/>
        <v>0.998164168536698</v>
      </c>
      <c r="H1237" s="18" t="s">
        <v>654</v>
      </c>
      <c r="I1237" s="18" t="s">
        <v>649</v>
      </c>
      <c r="J1237" s="18" t="s">
        <v>24</v>
      </c>
      <c r="L1237" s="6"/>
      <c r="N1237" s="17">
        <v>5</v>
      </c>
      <c r="O1237" s="23" t="s">
        <v>650</v>
      </c>
    </row>
    <row r="1238" customFormat="1" spans="1:15">
      <c r="A1238" s="2">
        <v>1103.68</v>
      </c>
      <c r="B1238" s="15">
        <v>14.5158331387714</v>
      </c>
      <c r="C1238" s="2">
        <v>-112.367</v>
      </c>
      <c r="D1238" s="16">
        <v>3.50104</v>
      </c>
      <c r="E1238" s="5">
        <f t="shared" si="74"/>
        <v>0.274209</v>
      </c>
      <c r="F1238" s="19" t="s">
        <v>30</v>
      </c>
      <c r="G1238" s="16">
        <f t="shared" si="73"/>
        <v>0.869832449043202</v>
      </c>
      <c r="H1238" s="18" t="s">
        <v>654</v>
      </c>
      <c r="I1238" s="18" t="s">
        <v>649</v>
      </c>
      <c r="J1238" s="18" t="s">
        <v>24</v>
      </c>
      <c r="L1238" s="6"/>
      <c r="N1238" s="17">
        <v>5</v>
      </c>
      <c r="O1238" s="23" t="s">
        <v>650</v>
      </c>
    </row>
    <row r="1239" spans="1:15">
      <c r="A1239" s="2">
        <v>305.024</v>
      </c>
      <c r="B1239" s="15">
        <v>241.729</v>
      </c>
      <c r="C1239" s="2">
        <v>-415.625</v>
      </c>
      <c r="D1239" s="16">
        <v>8.98056</v>
      </c>
      <c r="E1239" s="5">
        <f t="shared" ref="E1239:E1262" si="75">C1239*C1239*A1239/B1239/D1239/1000000</f>
        <v>0.02427197762448</v>
      </c>
      <c r="F1239" s="19" t="s">
        <v>30</v>
      </c>
      <c r="G1239" s="16">
        <f t="shared" ref="G1239:G1262" si="76">C1239*C1239/B1239/1000</f>
        <v>0.714619018094643</v>
      </c>
      <c r="H1239" s="18" t="s">
        <v>566</v>
      </c>
      <c r="I1239" s="18" t="s">
        <v>655</v>
      </c>
      <c r="J1239" s="18" t="s">
        <v>24</v>
      </c>
      <c r="N1239" s="17">
        <v>4</v>
      </c>
      <c r="O1239" s="23" t="s">
        <v>656</v>
      </c>
    </row>
    <row r="1240" customFormat="1" spans="1:15">
      <c r="A1240" s="2">
        <v>566.268</v>
      </c>
      <c r="B1240" s="15">
        <v>536.398</v>
      </c>
      <c r="C1240" s="2">
        <v>-442.188</v>
      </c>
      <c r="D1240" s="16">
        <v>5.01389</v>
      </c>
      <c r="E1240" s="5">
        <f t="shared" si="75"/>
        <v>0.0411693465496111</v>
      </c>
      <c r="F1240" s="19" t="s">
        <v>30</v>
      </c>
      <c r="G1240" s="16">
        <f t="shared" si="76"/>
        <v>0.364524527205545</v>
      </c>
      <c r="H1240" s="18" t="s">
        <v>566</v>
      </c>
      <c r="I1240" s="18" t="s">
        <v>655</v>
      </c>
      <c r="J1240" s="18" t="s">
        <v>24</v>
      </c>
      <c r="L1240" s="6"/>
      <c r="N1240" s="17">
        <v>4</v>
      </c>
      <c r="O1240" s="23" t="s">
        <v>656</v>
      </c>
    </row>
    <row r="1241" customFormat="1" spans="1:15">
      <c r="A1241" s="2">
        <v>715.311</v>
      </c>
      <c r="B1241" s="15">
        <v>747.642</v>
      </c>
      <c r="C1241" s="2">
        <v>-442.969</v>
      </c>
      <c r="D1241" s="16">
        <v>4.19722</v>
      </c>
      <c r="E1241" s="5">
        <f t="shared" si="75"/>
        <v>0.044728686832435</v>
      </c>
      <c r="F1241" s="19" t="s">
        <v>30</v>
      </c>
      <c r="G1241" s="16">
        <f t="shared" si="76"/>
        <v>0.26245386824309</v>
      </c>
      <c r="H1241" s="18" t="s">
        <v>566</v>
      </c>
      <c r="I1241" s="18" t="s">
        <v>655</v>
      </c>
      <c r="J1241" s="18" t="s">
        <v>24</v>
      </c>
      <c r="L1241" s="6"/>
      <c r="N1241" s="17">
        <v>4</v>
      </c>
      <c r="O1241" s="23" t="s">
        <v>656</v>
      </c>
    </row>
    <row r="1242" customFormat="1" spans="1:15">
      <c r="A1242" s="2">
        <v>862.679</v>
      </c>
      <c r="B1242" s="15">
        <v>1201.78</v>
      </c>
      <c r="C1242" s="2">
        <v>-454.688</v>
      </c>
      <c r="D1242" s="16">
        <v>3.69167</v>
      </c>
      <c r="E1242" s="5">
        <f t="shared" si="75"/>
        <v>0.040200214172281</v>
      </c>
      <c r="F1242" s="19" t="s">
        <v>30</v>
      </c>
      <c r="G1242" s="16">
        <f t="shared" si="76"/>
        <v>0.172029137898783</v>
      </c>
      <c r="H1242" s="18" t="s">
        <v>566</v>
      </c>
      <c r="I1242" s="18" t="s">
        <v>655</v>
      </c>
      <c r="J1242" s="18" t="s">
        <v>24</v>
      </c>
      <c r="L1242" s="6"/>
      <c r="N1242" s="17">
        <v>4</v>
      </c>
      <c r="O1242" s="23" t="s">
        <v>656</v>
      </c>
    </row>
    <row r="1243" customFormat="1" spans="1:15">
      <c r="A1243" s="2">
        <v>295.908</v>
      </c>
      <c r="B1243" s="15">
        <v>53.399</v>
      </c>
      <c r="C1243" s="2">
        <v>-150</v>
      </c>
      <c r="D1243" s="16">
        <v>6.39444</v>
      </c>
      <c r="E1243" s="5">
        <f t="shared" si="75"/>
        <v>0.0194986069085251</v>
      </c>
      <c r="F1243" s="19" t="s">
        <v>30</v>
      </c>
      <c r="G1243" s="16">
        <f t="shared" si="76"/>
        <v>0.421356205172382</v>
      </c>
      <c r="H1243" s="18" t="s">
        <v>657</v>
      </c>
      <c r="I1243" s="18" t="s">
        <v>655</v>
      </c>
      <c r="J1243" s="18" t="s">
        <v>24</v>
      </c>
      <c r="L1243" s="6"/>
      <c r="N1243" s="17">
        <v>4</v>
      </c>
      <c r="O1243" s="23" t="s">
        <v>656</v>
      </c>
    </row>
    <row r="1244" customFormat="1" spans="1:15">
      <c r="A1244" s="2">
        <v>565.361</v>
      </c>
      <c r="B1244" s="15">
        <v>47.4877</v>
      </c>
      <c r="C1244" s="2">
        <v>-231.651</v>
      </c>
      <c r="D1244" s="16">
        <v>4.25556</v>
      </c>
      <c r="E1244" s="5">
        <f t="shared" si="75"/>
        <v>0.150126151437465</v>
      </c>
      <c r="F1244" s="19" t="s">
        <v>30</v>
      </c>
      <c r="G1244" s="16">
        <f t="shared" si="76"/>
        <v>1.13002284383114</v>
      </c>
      <c r="H1244" s="18" t="s">
        <v>657</v>
      </c>
      <c r="I1244" s="18" t="s">
        <v>655</v>
      </c>
      <c r="J1244" s="18" t="s">
        <v>24</v>
      </c>
      <c r="L1244" s="6"/>
      <c r="N1244" s="17">
        <v>4</v>
      </c>
      <c r="O1244" s="23" t="s">
        <v>656</v>
      </c>
    </row>
    <row r="1245" customFormat="1" spans="1:15">
      <c r="A1245" s="2">
        <v>758.398</v>
      </c>
      <c r="B1245" s="15">
        <v>63.7438</v>
      </c>
      <c r="C1245" s="2">
        <v>-256.422</v>
      </c>
      <c r="D1245" s="16">
        <v>3.49722</v>
      </c>
      <c r="E1245" s="5">
        <f t="shared" si="75"/>
        <v>0.223690140493875</v>
      </c>
      <c r="F1245" s="19" t="s">
        <v>30</v>
      </c>
      <c r="G1245" s="16">
        <f t="shared" si="76"/>
        <v>1.03150803817783</v>
      </c>
      <c r="H1245" s="18" t="s">
        <v>657</v>
      </c>
      <c r="I1245" s="18" t="s">
        <v>655</v>
      </c>
      <c r="J1245" s="18" t="s">
        <v>24</v>
      </c>
      <c r="L1245" s="6"/>
      <c r="N1245" s="17">
        <v>4</v>
      </c>
      <c r="O1245" s="23" t="s">
        <v>656</v>
      </c>
    </row>
    <row r="1246" customFormat="1" spans="1:15">
      <c r="A1246" s="2">
        <v>1007.08</v>
      </c>
      <c r="B1246" s="15">
        <v>93.5961</v>
      </c>
      <c r="C1246" s="2">
        <v>-277.523</v>
      </c>
      <c r="D1246" s="16">
        <v>2.89444</v>
      </c>
      <c r="E1246" s="5">
        <f t="shared" si="75"/>
        <v>0.286312052434968</v>
      </c>
      <c r="F1246" s="19" t="s">
        <v>30</v>
      </c>
      <c r="G1246" s="16">
        <f t="shared" si="76"/>
        <v>0.822887016969724</v>
      </c>
      <c r="H1246" s="18" t="s">
        <v>657</v>
      </c>
      <c r="I1246" s="18" t="s">
        <v>655</v>
      </c>
      <c r="J1246" s="18" t="s">
        <v>24</v>
      </c>
      <c r="L1246" s="6"/>
      <c r="N1246" s="17">
        <v>4</v>
      </c>
      <c r="O1246" s="23" t="s">
        <v>656</v>
      </c>
    </row>
    <row r="1247" customFormat="1" spans="1:15">
      <c r="A1247" s="2">
        <v>297.401</v>
      </c>
      <c r="B1247" s="15">
        <v>46.8966</v>
      </c>
      <c r="C1247" s="2">
        <v>-105.046</v>
      </c>
      <c r="D1247" s="16">
        <v>5.85</v>
      </c>
      <c r="E1247" s="5">
        <f t="shared" si="75"/>
        <v>0.0119620121822493</v>
      </c>
      <c r="F1247" s="19" t="s">
        <v>30</v>
      </c>
      <c r="G1247" s="16">
        <f t="shared" si="76"/>
        <v>0.235297699961191</v>
      </c>
      <c r="H1247" s="18" t="s">
        <v>658</v>
      </c>
      <c r="I1247" s="18" t="s">
        <v>655</v>
      </c>
      <c r="J1247" s="18" t="s">
        <v>24</v>
      </c>
      <c r="L1247" s="6"/>
      <c r="N1247" s="17">
        <v>4</v>
      </c>
      <c r="O1247" s="23" t="s">
        <v>656</v>
      </c>
    </row>
    <row r="1248" customFormat="1" spans="1:15">
      <c r="A1248" s="2">
        <v>565.014</v>
      </c>
      <c r="B1248" s="15">
        <v>35.0739</v>
      </c>
      <c r="C1248" s="2">
        <v>-172.936</v>
      </c>
      <c r="D1248" s="16">
        <v>4.02222</v>
      </c>
      <c r="E1248" s="5">
        <f t="shared" si="75"/>
        <v>0.119778852316198</v>
      </c>
      <c r="F1248" s="19" t="s">
        <v>30</v>
      </c>
      <c r="G1248" s="16">
        <f t="shared" si="76"/>
        <v>0.852681341282264</v>
      </c>
      <c r="H1248" s="18" t="s">
        <v>658</v>
      </c>
      <c r="I1248" s="18" t="s">
        <v>655</v>
      </c>
      <c r="J1248" s="18" t="s">
        <v>24</v>
      </c>
      <c r="L1248" s="6"/>
      <c r="N1248" s="17">
        <v>4</v>
      </c>
      <c r="O1248" s="23" t="s">
        <v>656</v>
      </c>
    </row>
    <row r="1249" customFormat="1" spans="1:15">
      <c r="A1249" s="2">
        <v>757.853</v>
      </c>
      <c r="B1249" s="15">
        <v>44.2365</v>
      </c>
      <c r="C1249" s="2">
        <v>-208.716</v>
      </c>
      <c r="D1249" s="16">
        <v>3.4</v>
      </c>
      <c r="E1249" s="5">
        <f t="shared" si="75"/>
        <v>0.219501142409386</v>
      </c>
      <c r="F1249" s="19" t="s">
        <v>30</v>
      </c>
      <c r="G1249" s="16">
        <f t="shared" si="76"/>
        <v>0.984760744091418</v>
      </c>
      <c r="H1249" s="18" t="s">
        <v>658</v>
      </c>
      <c r="I1249" s="18" t="s">
        <v>655</v>
      </c>
      <c r="J1249" s="18" t="s">
        <v>24</v>
      </c>
      <c r="L1249" s="6"/>
      <c r="N1249" s="17">
        <v>4</v>
      </c>
      <c r="O1249" s="23" t="s">
        <v>656</v>
      </c>
    </row>
    <row r="1250" customFormat="1" spans="1:15">
      <c r="A1250" s="2">
        <v>1001.18</v>
      </c>
      <c r="B1250" s="15">
        <v>62.266</v>
      </c>
      <c r="C1250" s="2">
        <v>-236.239</v>
      </c>
      <c r="D1250" s="16">
        <v>2.91389</v>
      </c>
      <c r="E1250" s="5">
        <f t="shared" si="75"/>
        <v>0.307957819691304</v>
      </c>
      <c r="F1250" s="19" t="s">
        <v>30</v>
      </c>
      <c r="G1250" s="16">
        <f t="shared" si="76"/>
        <v>0.896297580075804</v>
      </c>
      <c r="H1250" s="18" t="s">
        <v>658</v>
      </c>
      <c r="I1250" s="18" t="s">
        <v>655</v>
      </c>
      <c r="J1250" s="18" t="s">
        <v>24</v>
      </c>
      <c r="L1250" s="6"/>
      <c r="N1250" s="17">
        <v>4</v>
      </c>
      <c r="O1250" s="23" t="s">
        <v>656</v>
      </c>
    </row>
    <row r="1251" customFormat="1" spans="1:15">
      <c r="A1251" s="2">
        <v>300.355</v>
      </c>
      <c r="B1251" s="15">
        <v>32.7094</v>
      </c>
      <c r="C1251" s="2">
        <v>-99.5413</v>
      </c>
      <c r="D1251" s="16">
        <v>5.65556</v>
      </c>
      <c r="E1251" s="5">
        <f t="shared" si="75"/>
        <v>0.016087675240464</v>
      </c>
      <c r="F1251" s="19" t="s">
        <v>30</v>
      </c>
      <c r="G1251" s="16">
        <f t="shared" si="76"/>
        <v>0.302924248249433</v>
      </c>
      <c r="H1251" s="18" t="s">
        <v>659</v>
      </c>
      <c r="I1251" s="18" t="s">
        <v>655</v>
      </c>
      <c r="J1251" s="18" t="s">
        <v>24</v>
      </c>
      <c r="L1251" s="6"/>
      <c r="N1251" s="17">
        <v>4</v>
      </c>
      <c r="O1251" s="23" t="s">
        <v>656</v>
      </c>
    </row>
    <row r="1252" customFormat="1" spans="1:15">
      <c r="A1252" s="2">
        <v>571.614</v>
      </c>
      <c r="B1252" s="15">
        <v>31.5271</v>
      </c>
      <c r="C1252" s="2">
        <v>-157.339</v>
      </c>
      <c r="D1252" s="16">
        <v>3.84722</v>
      </c>
      <c r="E1252" s="5">
        <f t="shared" si="75"/>
        <v>0.116666073658712</v>
      </c>
      <c r="F1252" s="19" t="s">
        <v>30</v>
      </c>
      <c r="G1252" s="16">
        <f t="shared" si="76"/>
        <v>0.785215288466113</v>
      </c>
      <c r="H1252" s="18" t="s">
        <v>659</v>
      </c>
      <c r="I1252" s="18" t="s">
        <v>655</v>
      </c>
      <c r="J1252" s="18" t="s">
        <v>24</v>
      </c>
      <c r="L1252" s="6"/>
      <c r="N1252" s="17">
        <v>4</v>
      </c>
      <c r="O1252" s="23" t="s">
        <v>656</v>
      </c>
    </row>
    <row r="1253" customFormat="1" spans="1:15">
      <c r="A1253" s="2">
        <v>766.086</v>
      </c>
      <c r="B1253" s="15">
        <v>39.2118</v>
      </c>
      <c r="C1253" s="2">
        <v>-194.037</v>
      </c>
      <c r="D1253" s="16">
        <v>3.32222</v>
      </c>
      <c r="E1253" s="5">
        <f t="shared" si="75"/>
        <v>0.221412156235846</v>
      </c>
      <c r="F1253" s="19" t="s">
        <v>30</v>
      </c>
      <c r="G1253" s="16">
        <f t="shared" si="76"/>
        <v>0.960179266674828</v>
      </c>
      <c r="H1253" s="18" t="s">
        <v>659</v>
      </c>
      <c r="I1253" s="18" t="s">
        <v>655</v>
      </c>
      <c r="J1253" s="18" t="s">
        <v>24</v>
      </c>
      <c r="L1253" s="6"/>
      <c r="N1253" s="17">
        <v>4</v>
      </c>
      <c r="O1253" s="23" t="s">
        <v>656</v>
      </c>
    </row>
    <row r="1254" customFormat="1" spans="1:15">
      <c r="A1254" s="2">
        <v>1007.67</v>
      </c>
      <c r="B1254" s="15">
        <v>54.8768</v>
      </c>
      <c r="C1254" s="2">
        <v>-223.394</v>
      </c>
      <c r="D1254" s="16">
        <v>2.875</v>
      </c>
      <c r="E1254" s="5">
        <f t="shared" si="75"/>
        <v>0.318738636425372</v>
      </c>
      <c r="F1254" s="19" t="s">
        <v>30</v>
      </c>
      <c r="G1254" s="16">
        <f t="shared" si="76"/>
        <v>0.909398493279492</v>
      </c>
      <c r="H1254" s="18" t="s">
        <v>659</v>
      </c>
      <c r="I1254" s="18" t="s">
        <v>655</v>
      </c>
      <c r="J1254" s="18" t="s">
        <v>24</v>
      </c>
      <c r="L1254" s="6"/>
      <c r="N1254" s="17">
        <v>4</v>
      </c>
      <c r="O1254" s="23" t="s">
        <v>656</v>
      </c>
    </row>
    <row r="1255" customFormat="1" spans="1:15">
      <c r="A1255" s="2">
        <v>295.727</v>
      </c>
      <c r="B1255" s="15">
        <v>46.8966</v>
      </c>
      <c r="C1255" s="2">
        <v>-77.5229</v>
      </c>
      <c r="D1255" s="16">
        <v>5.55833</v>
      </c>
      <c r="E1255" s="5">
        <f t="shared" si="75"/>
        <v>0.0068181305682</v>
      </c>
      <c r="F1255" s="19" t="s">
        <v>30</v>
      </c>
      <c r="G1255" s="16">
        <f t="shared" si="76"/>
        <v>0.128150015660197</v>
      </c>
      <c r="H1255" s="18" t="s">
        <v>660</v>
      </c>
      <c r="I1255" s="18" t="s">
        <v>655</v>
      </c>
      <c r="J1255" s="18" t="s">
        <v>24</v>
      </c>
      <c r="L1255" s="6"/>
      <c r="N1255" s="17">
        <v>4</v>
      </c>
      <c r="O1255" s="23" t="s">
        <v>656</v>
      </c>
    </row>
    <row r="1256" customFormat="1" spans="1:15">
      <c r="A1256" s="2">
        <v>563.183</v>
      </c>
      <c r="B1256" s="15">
        <v>29.4581</v>
      </c>
      <c r="C1256" s="2">
        <v>-134.404</v>
      </c>
      <c r="D1256" s="16">
        <v>3.73056</v>
      </c>
      <c r="E1256" s="5">
        <f t="shared" si="75"/>
        <v>0.0925753075243904</v>
      </c>
      <c r="F1256" s="19" t="s">
        <v>30</v>
      </c>
      <c r="G1256" s="16">
        <f t="shared" si="76"/>
        <v>0.613224723115204</v>
      </c>
      <c r="H1256" s="18" t="s">
        <v>660</v>
      </c>
      <c r="I1256" s="18" t="s">
        <v>655</v>
      </c>
      <c r="J1256" s="18" t="s">
        <v>24</v>
      </c>
      <c r="L1256" s="6"/>
      <c r="N1256" s="17">
        <v>4</v>
      </c>
      <c r="O1256" s="23" t="s">
        <v>656</v>
      </c>
    </row>
    <row r="1257" customFormat="1" spans="1:15">
      <c r="A1257" s="2">
        <v>759.264</v>
      </c>
      <c r="B1257" s="15">
        <v>34.7783</v>
      </c>
      <c r="C1257" s="2">
        <v>-170.183</v>
      </c>
      <c r="D1257" s="16">
        <v>3.225</v>
      </c>
      <c r="E1257" s="5">
        <f t="shared" si="75"/>
        <v>0.196059138748548</v>
      </c>
      <c r="F1257" s="19" t="s">
        <v>30</v>
      </c>
      <c r="G1257" s="16">
        <f t="shared" si="76"/>
        <v>0.832767946938177</v>
      </c>
      <c r="H1257" s="18" t="s">
        <v>660</v>
      </c>
      <c r="I1257" s="18" t="s">
        <v>655</v>
      </c>
      <c r="J1257" s="18" t="s">
        <v>24</v>
      </c>
      <c r="L1257" s="6"/>
      <c r="N1257" s="17">
        <v>4</v>
      </c>
      <c r="O1257" s="23" t="s">
        <v>656</v>
      </c>
    </row>
    <row r="1258" customFormat="1" spans="1:15">
      <c r="A1258" s="2">
        <v>1005.77</v>
      </c>
      <c r="B1258" s="15">
        <v>46.601</v>
      </c>
      <c r="C1258" s="2">
        <v>-196.789</v>
      </c>
      <c r="D1258" s="16">
        <v>2.81667</v>
      </c>
      <c r="E1258" s="5">
        <f t="shared" si="75"/>
        <v>0.29673522965143</v>
      </c>
      <c r="F1258" s="19" t="s">
        <v>30</v>
      </c>
      <c r="G1258" s="16">
        <f t="shared" si="76"/>
        <v>0.831010289929401</v>
      </c>
      <c r="H1258" s="18" t="s">
        <v>660</v>
      </c>
      <c r="I1258" s="18" t="s">
        <v>655</v>
      </c>
      <c r="J1258" s="18" t="s">
        <v>24</v>
      </c>
      <c r="L1258" s="6"/>
      <c r="N1258" s="17">
        <v>4</v>
      </c>
      <c r="O1258" s="23" t="s">
        <v>656</v>
      </c>
    </row>
    <row r="1259" customFormat="1" spans="1:15">
      <c r="A1259" s="2">
        <v>310.262</v>
      </c>
      <c r="B1259" s="15">
        <v>7.05109221418398</v>
      </c>
      <c r="C1259" s="2">
        <v>-94.64</v>
      </c>
      <c r="D1259" s="16">
        <v>6.59375</v>
      </c>
      <c r="E1259" s="5">
        <f t="shared" si="75"/>
        <v>0.0597708152590967</v>
      </c>
      <c r="F1259" s="19" t="s">
        <v>30</v>
      </c>
      <c r="G1259" s="16">
        <f t="shared" si="76"/>
        <v>1.2702613053312</v>
      </c>
      <c r="H1259" s="18" t="s">
        <v>661</v>
      </c>
      <c r="I1259" s="18" t="s">
        <v>118</v>
      </c>
      <c r="J1259" s="18" t="s">
        <v>24</v>
      </c>
      <c r="L1259" s="6"/>
      <c r="N1259" s="17">
        <v>5</v>
      </c>
      <c r="O1259" s="23" t="s">
        <v>662</v>
      </c>
    </row>
    <row r="1260" customFormat="1" spans="1:15">
      <c r="A1260" s="2">
        <v>503.501</v>
      </c>
      <c r="B1260" s="15">
        <v>9.06741623974249</v>
      </c>
      <c r="C1260" s="2">
        <v>-134.815</v>
      </c>
      <c r="D1260" s="16">
        <v>4.78906</v>
      </c>
      <c r="E1260" s="5">
        <f t="shared" si="75"/>
        <v>0.210738041158258</v>
      </c>
      <c r="F1260" s="19" t="s">
        <v>30</v>
      </c>
      <c r="G1260" s="16">
        <f t="shared" si="76"/>
        <v>2.00443916375412</v>
      </c>
      <c r="H1260" s="18" t="s">
        <v>661</v>
      </c>
      <c r="I1260" s="18" t="s">
        <v>118</v>
      </c>
      <c r="J1260" s="18" t="s">
        <v>24</v>
      </c>
      <c r="L1260" s="6"/>
      <c r="N1260" s="17">
        <v>5</v>
      </c>
      <c r="O1260" s="23" t="s">
        <v>662</v>
      </c>
    </row>
    <row r="1261" customFormat="1" spans="1:15">
      <c r="A1261" s="2">
        <v>649.944</v>
      </c>
      <c r="B1261" s="15">
        <v>15.951685534852</v>
      </c>
      <c r="C1261" s="2">
        <v>-165.858</v>
      </c>
      <c r="D1261" s="16">
        <v>4.13281</v>
      </c>
      <c r="E1261" s="5">
        <f t="shared" si="75"/>
        <v>0.27120442293438</v>
      </c>
      <c r="F1261" s="19" t="s">
        <v>30</v>
      </c>
      <c r="G1261" s="16">
        <f t="shared" si="76"/>
        <v>1.72451219050785</v>
      </c>
      <c r="H1261" s="18" t="s">
        <v>661</v>
      </c>
      <c r="I1261" s="18" t="s">
        <v>118</v>
      </c>
      <c r="J1261" s="18" t="s">
        <v>24</v>
      </c>
      <c r="L1261" s="6"/>
      <c r="N1261" s="17">
        <v>5</v>
      </c>
      <c r="O1261" s="23" t="s">
        <v>662</v>
      </c>
    </row>
    <row r="1262" customFormat="1" spans="1:15">
      <c r="A1262" s="2">
        <v>870.5</v>
      </c>
      <c r="B1262" s="15">
        <v>32.1149973826277</v>
      </c>
      <c r="C1262" s="2">
        <v>-198.693</v>
      </c>
      <c r="D1262" s="16">
        <v>3.39453</v>
      </c>
      <c r="E1262" s="5">
        <f t="shared" si="75"/>
        <v>0.315243664649126</v>
      </c>
      <c r="F1262" s="19" t="s">
        <v>30</v>
      </c>
      <c r="G1262" s="16">
        <f t="shared" si="76"/>
        <v>1.22929819294819</v>
      </c>
      <c r="H1262" s="18" t="s">
        <v>661</v>
      </c>
      <c r="I1262" s="18" t="s">
        <v>118</v>
      </c>
      <c r="J1262" s="18" t="s">
        <v>24</v>
      </c>
      <c r="L1262" s="6"/>
      <c r="N1262" s="17">
        <v>5</v>
      </c>
      <c r="O1262" s="23" t="s">
        <v>662</v>
      </c>
    </row>
    <row r="1263" spans="1:15">
      <c r="A1263" s="2">
        <v>329.75</v>
      </c>
      <c r="B1263" s="15">
        <v>11.657797026096</v>
      </c>
      <c r="C1263" s="2">
        <v>-169.279</v>
      </c>
      <c r="D1263" s="16">
        <v>6.97076</v>
      </c>
      <c r="E1263" s="5">
        <f t="shared" ref="E1263:E1279" si="77">C1263*C1263*A1263/B1263/D1263/1000000</f>
        <v>0.116277143401104</v>
      </c>
      <c r="F1263" s="19" t="s">
        <v>30</v>
      </c>
      <c r="G1263" s="16">
        <f t="shared" ref="G1263:G1278" si="78">C1263*C1263/B1263/1000</f>
        <v>2.45804415507105</v>
      </c>
      <c r="H1263" s="18" t="s">
        <v>663</v>
      </c>
      <c r="I1263" s="18" t="s">
        <v>118</v>
      </c>
      <c r="J1263" s="18" t="s">
        <v>24</v>
      </c>
      <c r="N1263" s="17">
        <v>5</v>
      </c>
      <c r="O1263" s="23" t="s">
        <v>664</v>
      </c>
    </row>
    <row r="1264" customFormat="1" spans="1:15">
      <c r="A1264" s="2">
        <v>571.25</v>
      </c>
      <c r="B1264" s="15">
        <v>36.7318902598047</v>
      </c>
      <c r="C1264" s="2">
        <v>-240.752</v>
      </c>
      <c r="D1264" s="16">
        <v>5.33333</v>
      </c>
      <c r="E1264" s="5">
        <f t="shared" si="77"/>
        <v>0.169014624812686</v>
      </c>
      <c r="F1264" s="19" t="s">
        <v>30</v>
      </c>
      <c r="G1264" s="16">
        <f t="shared" si="78"/>
        <v>1.57796195877855</v>
      </c>
      <c r="H1264" s="18" t="s">
        <v>663</v>
      </c>
      <c r="I1264" s="18" t="s">
        <v>118</v>
      </c>
      <c r="J1264" s="18" t="s">
        <v>24</v>
      </c>
      <c r="L1264" s="6"/>
      <c r="N1264" s="17">
        <v>5</v>
      </c>
      <c r="O1264" s="23" t="s">
        <v>664</v>
      </c>
    </row>
    <row r="1265" customFormat="1" spans="1:15">
      <c r="A1265" s="2">
        <v>718.25</v>
      </c>
      <c r="B1265" s="15">
        <v>58.9685226026347</v>
      </c>
      <c r="C1265" s="2">
        <v>-268.025</v>
      </c>
      <c r="D1265" s="16">
        <v>4.52924</v>
      </c>
      <c r="E1265" s="5">
        <f t="shared" si="77"/>
        <v>0.193188229698151</v>
      </c>
      <c r="F1265" s="19" t="s">
        <v>30</v>
      </c>
      <c r="G1265" s="16">
        <f t="shared" si="78"/>
        <v>1.21823300727888</v>
      </c>
      <c r="H1265" s="18" t="s">
        <v>663</v>
      </c>
      <c r="I1265" s="18" t="s">
        <v>118</v>
      </c>
      <c r="J1265" s="18" t="s">
        <v>24</v>
      </c>
      <c r="L1265" s="6"/>
      <c r="N1265" s="17">
        <v>5</v>
      </c>
      <c r="O1265" s="23" t="s">
        <v>664</v>
      </c>
    </row>
    <row r="1266" customFormat="1" spans="1:15">
      <c r="A1266" s="2">
        <v>965</v>
      </c>
      <c r="B1266" s="15">
        <v>106.910593877658</v>
      </c>
      <c r="C1266" s="2">
        <v>-289.655</v>
      </c>
      <c r="D1266" s="16">
        <v>3.79825</v>
      </c>
      <c r="E1266" s="5">
        <f t="shared" si="77"/>
        <v>0.199381603359203</v>
      </c>
      <c r="F1266" s="19" t="s">
        <v>30</v>
      </c>
      <c r="G1266" s="16">
        <f t="shared" si="78"/>
        <v>0.78476805695243</v>
      </c>
      <c r="H1266" s="18" t="s">
        <v>663</v>
      </c>
      <c r="I1266" s="18" t="s">
        <v>118</v>
      </c>
      <c r="J1266" s="18" t="s">
        <v>24</v>
      </c>
      <c r="L1266" s="6"/>
      <c r="N1266" s="17">
        <v>5</v>
      </c>
      <c r="O1266" s="23" t="s">
        <v>664</v>
      </c>
    </row>
    <row r="1267" customFormat="1" spans="1:15">
      <c r="A1267" s="2">
        <v>329.75</v>
      </c>
      <c r="B1267" s="15">
        <v>8.49483429126748</v>
      </c>
      <c r="C1267" s="2">
        <v>-139.185</v>
      </c>
      <c r="D1267" s="16">
        <v>6.51754</v>
      </c>
      <c r="E1267" s="5">
        <f t="shared" si="77"/>
        <v>0.115380138258739</v>
      </c>
      <c r="F1267" s="19" t="s">
        <v>30</v>
      </c>
      <c r="G1267" s="16">
        <f t="shared" si="78"/>
        <v>2.28049936711708</v>
      </c>
      <c r="H1267" s="18" t="s">
        <v>665</v>
      </c>
      <c r="I1267" s="18" t="s">
        <v>118</v>
      </c>
      <c r="J1267" s="18" t="s">
        <v>24</v>
      </c>
      <c r="L1267" s="6"/>
      <c r="N1267" s="17">
        <v>5</v>
      </c>
      <c r="O1267" s="23" t="s">
        <v>664</v>
      </c>
    </row>
    <row r="1268" customFormat="1" spans="1:15">
      <c r="A1268" s="2">
        <v>571.25</v>
      </c>
      <c r="B1268" s="15">
        <v>24.2172969621823</v>
      </c>
      <c r="C1268" s="2">
        <v>-202.194</v>
      </c>
      <c r="D1268" s="16">
        <v>5.12865</v>
      </c>
      <c r="E1268" s="5">
        <f t="shared" si="77"/>
        <v>0.188032972544773</v>
      </c>
      <c r="F1268" s="19" t="s">
        <v>30</v>
      </c>
      <c r="G1268" s="16">
        <f t="shared" si="78"/>
        <v>1.68814932978862</v>
      </c>
      <c r="H1268" s="18" t="s">
        <v>665</v>
      </c>
      <c r="I1268" s="18" t="s">
        <v>118</v>
      </c>
      <c r="J1268" s="18" t="s">
        <v>24</v>
      </c>
      <c r="L1268" s="6"/>
      <c r="N1268" s="17">
        <v>5</v>
      </c>
      <c r="O1268" s="23" t="s">
        <v>664</v>
      </c>
    </row>
    <row r="1269" customFormat="1" spans="1:15">
      <c r="A1269" s="2">
        <v>720</v>
      </c>
      <c r="B1269" s="15">
        <v>40.0914084111775</v>
      </c>
      <c r="C1269" s="2">
        <v>-224.765</v>
      </c>
      <c r="D1269" s="16">
        <v>4.36842</v>
      </c>
      <c r="E1269" s="5">
        <f t="shared" si="77"/>
        <v>0.207689320569809</v>
      </c>
      <c r="F1269" s="19" t="s">
        <v>30</v>
      </c>
      <c r="G1269" s="16">
        <f t="shared" si="78"/>
        <v>1.26010303022717</v>
      </c>
      <c r="H1269" s="18" t="s">
        <v>665</v>
      </c>
      <c r="I1269" s="18" t="s">
        <v>118</v>
      </c>
      <c r="J1269" s="18" t="s">
        <v>24</v>
      </c>
      <c r="L1269" s="6"/>
      <c r="N1269" s="17">
        <v>5</v>
      </c>
      <c r="O1269" s="23" t="s">
        <v>664</v>
      </c>
    </row>
    <row r="1270" customFormat="1" spans="1:15">
      <c r="A1270" s="2">
        <v>968.5</v>
      </c>
      <c r="B1270" s="15">
        <v>76.0115233469394</v>
      </c>
      <c r="C1270" s="2">
        <v>-258.621</v>
      </c>
      <c r="D1270" s="16">
        <v>3.73977</v>
      </c>
      <c r="E1270" s="5">
        <f t="shared" si="77"/>
        <v>0.227878246319556</v>
      </c>
      <c r="F1270" s="19" t="s">
        <v>30</v>
      </c>
      <c r="G1270" s="16">
        <f t="shared" si="78"/>
        <v>0.879930025026832</v>
      </c>
      <c r="H1270" s="18" t="s">
        <v>665</v>
      </c>
      <c r="I1270" s="18" t="s">
        <v>118</v>
      </c>
      <c r="J1270" s="18" t="s">
        <v>24</v>
      </c>
      <c r="L1270" s="6"/>
      <c r="N1270" s="17">
        <v>5</v>
      </c>
      <c r="O1270" s="23" t="s">
        <v>664</v>
      </c>
    </row>
    <row r="1271" customFormat="1" spans="1:15">
      <c r="A1271" s="2">
        <v>331.5</v>
      </c>
      <c r="B1271" s="15">
        <v>17.9399871549692</v>
      </c>
      <c r="C1271" s="2">
        <v>-107.21</v>
      </c>
      <c r="D1271" s="16">
        <v>6.29825</v>
      </c>
      <c r="E1271" s="5">
        <f t="shared" si="77"/>
        <v>0.0337219050848794</v>
      </c>
      <c r="F1271" s="19" t="s">
        <v>30</v>
      </c>
      <c r="G1271" s="16">
        <f t="shared" si="78"/>
        <v>0.64069076531174</v>
      </c>
      <c r="H1271" s="18" t="s">
        <v>666</v>
      </c>
      <c r="I1271" s="18" t="s">
        <v>118</v>
      </c>
      <c r="J1271" s="18" t="s">
        <v>24</v>
      </c>
      <c r="L1271" s="6"/>
      <c r="N1271" s="17">
        <v>5</v>
      </c>
      <c r="O1271" s="23" t="s">
        <v>664</v>
      </c>
    </row>
    <row r="1272" customFormat="1" spans="1:15">
      <c r="A1272" s="2">
        <v>574.75</v>
      </c>
      <c r="B1272" s="15">
        <v>20.7740839148346</v>
      </c>
      <c r="C1272" s="2">
        <v>-173.041</v>
      </c>
      <c r="D1272" s="16">
        <v>4.70468</v>
      </c>
      <c r="E1272" s="5">
        <f t="shared" si="77"/>
        <v>0.176086086580619</v>
      </c>
      <c r="F1272" s="19" t="s">
        <v>30</v>
      </c>
      <c r="G1272" s="16">
        <f t="shared" si="78"/>
        <v>1.44137223108153</v>
      </c>
      <c r="H1272" s="18" t="s">
        <v>666</v>
      </c>
      <c r="I1272" s="18" t="s">
        <v>118</v>
      </c>
      <c r="J1272" s="18" t="s">
        <v>24</v>
      </c>
      <c r="L1272" s="6"/>
      <c r="N1272" s="17">
        <v>5</v>
      </c>
      <c r="O1272" s="23" t="s">
        <v>664</v>
      </c>
    </row>
    <row r="1273" customFormat="1" spans="1:15">
      <c r="A1273" s="2">
        <v>721.75</v>
      </c>
      <c r="B1273" s="15">
        <v>30.7243259850987</v>
      </c>
      <c r="C1273" s="2">
        <v>-203.135</v>
      </c>
      <c r="D1273" s="16">
        <v>4.04678</v>
      </c>
      <c r="E1273" s="5">
        <f t="shared" si="77"/>
        <v>0.239532446457755</v>
      </c>
      <c r="F1273" s="19" t="s">
        <v>30</v>
      </c>
      <c r="G1273" s="16">
        <f t="shared" si="78"/>
        <v>1.34303444915319</v>
      </c>
      <c r="H1273" s="18" t="s">
        <v>666</v>
      </c>
      <c r="I1273" s="18" t="s">
        <v>118</v>
      </c>
      <c r="J1273" s="18" t="s">
        <v>24</v>
      </c>
      <c r="L1273" s="6"/>
      <c r="N1273" s="17">
        <v>5</v>
      </c>
      <c r="O1273" s="23" t="s">
        <v>664</v>
      </c>
    </row>
    <row r="1274" customFormat="1" spans="1:15">
      <c r="A1274" s="2">
        <v>970.25</v>
      </c>
      <c r="B1274" s="15">
        <v>54.1151895925667</v>
      </c>
      <c r="C1274" s="2">
        <v>-240.752</v>
      </c>
      <c r="D1274" s="16">
        <v>3.40351</v>
      </c>
      <c r="E1274" s="5">
        <f t="shared" si="77"/>
        <v>0.305335459678163</v>
      </c>
      <c r="F1274" s="19" t="s">
        <v>30</v>
      </c>
      <c r="G1274" s="16">
        <f t="shared" si="78"/>
        <v>1.07107682594097</v>
      </c>
      <c r="H1274" s="18" t="s">
        <v>666</v>
      </c>
      <c r="I1274" s="18" t="s">
        <v>118</v>
      </c>
      <c r="J1274" s="18" t="s">
        <v>24</v>
      </c>
      <c r="L1274" s="6"/>
      <c r="N1274" s="17">
        <v>5</v>
      </c>
      <c r="O1274" s="23" t="s">
        <v>664</v>
      </c>
    </row>
    <row r="1275" customFormat="1" spans="1:15">
      <c r="A1275" s="2">
        <v>329.75</v>
      </c>
      <c r="B1275" s="15">
        <v>26.9466967391802</v>
      </c>
      <c r="C1275" s="2">
        <v>-91.2226</v>
      </c>
      <c r="D1275" s="16">
        <v>5.05556</v>
      </c>
      <c r="E1275" s="5">
        <f t="shared" si="77"/>
        <v>0.020142570521724</v>
      </c>
      <c r="F1275" s="19" t="s">
        <v>30</v>
      </c>
      <c r="G1275" s="16">
        <f t="shared" si="78"/>
        <v>0.308815690149529</v>
      </c>
      <c r="H1275" s="18" t="s">
        <v>667</v>
      </c>
      <c r="I1275" s="18" t="s">
        <v>118</v>
      </c>
      <c r="J1275" s="18" t="s">
        <v>24</v>
      </c>
      <c r="L1275" s="6"/>
      <c r="N1275" s="17">
        <v>5</v>
      </c>
      <c r="O1275" s="23" t="s">
        <v>664</v>
      </c>
    </row>
    <row r="1276" customFormat="1" spans="1:15">
      <c r="A1276" s="2">
        <v>573</v>
      </c>
      <c r="B1276" s="15">
        <v>13.9448620155904</v>
      </c>
      <c r="C1276" s="2">
        <v>-146.708</v>
      </c>
      <c r="D1276" s="16">
        <v>4.07602</v>
      </c>
      <c r="E1276" s="5">
        <f t="shared" si="77"/>
        <v>0.216975994485399</v>
      </c>
      <c r="F1276" s="19" t="s">
        <v>30</v>
      </c>
      <c r="G1276" s="16">
        <f t="shared" si="78"/>
        <v>1.5434528674387</v>
      </c>
      <c r="H1276" s="18" t="s">
        <v>667</v>
      </c>
      <c r="I1276" s="18" t="s">
        <v>118</v>
      </c>
      <c r="J1276" s="18" t="s">
        <v>24</v>
      </c>
      <c r="L1276" s="6"/>
      <c r="N1276" s="17">
        <v>5</v>
      </c>
      <c r="O1276" s="23" t="s">
        <v>664</v>
      </c>
    </row>
    <row r="1277" customFormat="1" spans="1:15">
      <c r="A1277" s="2">
        <v>721.75</v>
      </c>
      <c r="B1277" s="15">
        <v>20.2931960972125</v>
      </c>
      <c r="C1277" s="2">
        <v>-171.16</v>
      </c>
      <c r="D1277" s="16">
        <v>3.44737</v>
      </c>
      <c r="E1277" s="5">
        <f t="shared" si="77"/>
        <v>0.302240736007733</v>
      </c>
      <c r="F1277" s="19" t="s">
        <v>30</v>
      </c>
      <c r="G1277" s="16">
        <f t="shared" si="78"/>
        <v>1.44362403337856</v>
      </c>
      <c r="H1277" s="18" t="s">
        <v>667</v>
      </c>
      <c r="I1277" s="18" t="s">
        <v>118</v>
      </c>
      <c r="J1277" s="18" t="s">
        <v>24</v>
      </c>
      <c r="L1277" s="6"/>
      <c r="N1277" s="17">
        <v>5</v>
      </c>
      <c r="O1277" s="23" t="s">
        <v>664</v>
      </c>
    </row>
    <row r="1278" customFormat="1" spans="1:15">
      <c r="A1278" s="2">
        <v>966.75</v>
      </c>
      <c r="B1278" s="15">
        <v>37.7873253753226</v>
      </c>
      <c r="C1278" s="2">
        <v>-205.956</v>
      </c>
      <c r="D1278" s="16">
        <v>2.99415</v>
      </c>
      <c r="E1278" s="5">
        <f t="shared" si="77"/>
        <v>0.362446049836376</v>
      </c>
      <c r="F1278" s="19" t="s">
        <v>30</v>
      </c>
      <c r="G1278" s="16">
        <f t="shared" si="78"/>
        <v>1.12254237405491</v>
      </c>
      <c r="H1278" s="18" t="s">
        <v>667</v>
      </c>
      <c r="I1278" s="18" t="s">
        <v>118</v>
      </c>
      <c r="J1278" s="18" t="s">
        <v>24</v>
      </c>
      <c r="L1278" s="6"/>
      <c r="N1278" s="17">
        <v>5</v>
      </c>
      <c r="O1278" s="23" t="s">
        <v>664</v>
      </c>
    </row>
    <row r="1279" spans="1:15">
      <c r="A1279" s="2">
        <v>438.814</v>
      </c>
      <c r="B1279" s="15">
        <v>353.370926273348</v>
      </c>
      <c r="C1279" s="2">
        <v>-289.231</v>
      </c>
      <c r="D1279" s="16">
        <v>5.76903</v>
      </c>
      <c r="E1279" s="5">
        <f t="shared" si="77"/>
        <v>0.0180068</v>
      </c>
      <c r="F1279" s="19" t="s">
        <v>30</v>
      </c>
      <c r="G1279" s="16">
        <f t="shared" ref="G1279:G1298" si="79">C1279*C1279/B1279/1000</f>
        <v>0.2367330335951</v>
      </c>
      <c r="H1279" s="18" t="s">
        <v>668</v>
      </c>
      <c r="I1279" s="18" t="s">
        <v>118</v>
      </c>
      <c r="J1279" s="18" t="s">
        <v>24</v>
      </c>
      <c r="N1279" s="17">
        <v>5</v>
      </c>
      <c r="O1279" s="23" t="s">
        <v>669</v>
      </c>
    </row>
    <row r="1280" customFormat="1" spans="1:15">
      <c r="A1280" s="2">
        <v>632.884</v>
      </c>
      <c r="B1280" s="15">
        <v>316.913777629654</v>
      </c>
      <c r="C1280" s="2">
        <v>-323.077</v>
      </c>
      <c r="D1280" s="16">
        <v>4.54068</v>
      </c>
      <c r="E1280" s="5">
        <f t="shared" ref="E1280:E1298" si="80">C1280*C1280*A1280/B1280/D1280/1000000</f>
        <v>0.0459065</v>
      </c>
      <c r="F1280" s="19" t="s">
        <v>30</v>
      </c>
      <c r="G1280" s="16">
        <f t="shared" si="79"/>
        <v>0.329360082447969</v>
      </c>
      <c r="H1280" s="18" t="s">
        <v>668</v>
      </c>
      <c r="I1280" s="18" t="s">
        <v>118</v>
      </c>
      <c r="J1280" s="18" t="s">
        <v>24</v>
      </c>
      <c r="L1280" s="6"/>
      <c r="N1280" s="17">
        <v>5</v>
      </c>
      <c r="O1280" s="23" t="s">
        <v>669</v>
      </c>
    </row>
    <row r="1281" customFormat="1" spans="1:15">
      <c r="A1281" s="2">
        <v>822.642</v>
      </c>
      <c r="B1281" s="15">
        <v>357.648112465566</v>
      </c>
      <c r="C1281" s="2">
        <v>-345.385</v>
      </c>
      <c r="D1281" s="16">
        <v>3.76378</v>
      </c>
      <c r="E1281" s="5">
        <f t="shared" si="80"/>
        <v>0.0729017</v>
      </c>
      <c r="F1281" s="19" t="s">
        <v>30</v>
      </c>
      <c r="G1281" s="16">
        <f t="shared" si="79"/>
        <v>0.333542367671478</v>
      </c>
      <c r="H1281" s="18" t="s">
        <v>668</v>
      </c>
      <c r="I1281" s="18" t="s">
        <v>118</v>
      </c>
      <c r="J1281" s="18" t="s">
        <v>24</v>
      </c>
      <c r="L1281" s="6"/>
      <c r="N1281" s="17">
        <v>5</v>
      </c>
      <c r="O1281" s="23" t="s">
        <v>669</v>
      </c>
    </row>
    <row r="1282" customFormat="1" spans="1:15">
      <c r="A1282" s="2">
        <v>1171.97</v>
      </c>
      <c r="B1282" s="15">
        <v>462.368370257766</v>
      </c>
      <c r="C1282" s="2">
        <v>-366.923</v>
      </c>
      <c r="D1282" s="16">
        <v>2.85039</v>
      </c>
      <c r="E1282" s="5">
        <f t="shared" si="80"/>
        <v>0.119722</v>
      </c>
      <c r="F1282" s="19" t="s">
        <v>30</v>
      </c>
      <c r="G1282" s="16">
        <f t="shared" si="79"/>
        <v>0.29118014247805</v>
      </c>
      <c r="H1282" s="18" t="s">
        <v>668</v>
      </c>
      <c r="I1282" s="18" t="s">
        <v>118</v>
      </c>
      <c r="J1282" s="18" t="s">
        <v>24</v>
      </c>
      <c r="L1282" s="6"/>
      <c r="N1282" s="17">
        <v>5</v>
      </c>
      <c r="O1282" s="23" t="s">
        <v>669</v>
      </c>
    </row>
    <row r="1283" customFormat="1" spans="1:15">
      <c r="A1283" s="2">
        <v>453.908</v>
      </c>
      <c r="B1283" s="15">
        <v>97.5561840492793</v>
      </c>
      <c r="C1283" s="2">
        <v>-202.308</v>
      </c>
      <c r="D1283" s="5">
        <v>5.30709</v>
      </c>
      <c r="E1283" s="5">
        <f t="shared" si="80"/>
        <v>0.0358825</v>
      </c>
      <c r="F1283" s="19" t="s">
        <v>30</v>
      </c>
      <c r="G1283" s="16">
        <f t="shared" si="79"/>
        <v>0.41953800533368</v>
      </c>
      <c r="H1283" s="18" t="s">
        <v>670</v>
      </c>
      <c r="I1283" s="18" t="s">
        <v>118</v>
      </c>
      <c r="J1283" s="18" t="s">
        <v>24</v>
      </c>
      <c r="L1283" s="6"/>
      <c r="N1283" s="17">
        <v>5</v>
      </c>
      <c r="O1283" s="23" t="s">
        <v>669</v>
      </c>
    </row>
    <row r="1284" customFormat="1" spans="1:15">
      <c r="A1284" s="2">
        <v>660.916</v>
      </c>
      <c r="B1284" s="15">
        <v>125.998060703703</v>
      </c>
      <c r="C1284" s="2">
        <v>-246.154</v>
      </c>
      <c r="D1284" s="5">
        <v>4.21522</v>
      </c>
      <c r="E1284" s="5">
        <f t="shared" si="80"/>
        <v>0.0754008</v>
      </c>
      <c r="F1284" s="19" t="s">
        <v>30</v>
      </c>
      <c r="G1284" s="16">
        <f t="shared" si="79"/>
        <v>0.480894637406266</v>
      </c>
      <c r="H1284" s="18" t="s">
        <v>670</v>
      </c>
      <c r="I1284" s="18" t="s">
        <v>118</v>
      </c>
      <c r="J1284" s="18" t="s">
        <v>24</v>
      </c>
      <c r="L1284" s="6"/>
      <c r="N1284" s="17">
        <v>5</v>
      </c>
      <c r="O1284" s="23" t="s">
        <v>669</v>
      </c>
    </row>
    <row r="1285" customFormat="1" spans="1:15">
      <c r="A1285" s="2">
        <v>870.081</v>
      </c>
      <c r="B1285" s="15">
        <v>167.201643673212</v>
      </c>
      <c r="C1285" s="2">
        <v>-276.154</v>
      </c>
      <c r="D1285" s="5">
        <v>3.48031</v>
      </c>
      <c r="E1285" s="5">
        <f t="shared" si="80"/>
        <v>0.114026</v>
      </c>
      <c r="F1285" s="19" t="s">
        <v>30</v>
      </c>
      <c r="G1285" s="16">
        <f t="shared" si="79"/>
        <v>0.456102165269671</v>
      </c>
      <c r="H1285" s="18" t="s">
        <v>670</v>
      </c>
      <c r="I1285" s="18" t="s">
        <v>118</v>
      </c>
      <c r="J1285" s="18" t="s">
        <v>24</v>
      </c>
      <c r="L1285" s="6"/>
      <c r="N1285" s="17">
        <v>5</v>
      </c>
      <c r="O1285" s="23" t="s">
        <v>669</v>
      </c>
    </row>
    <row r="1286" customFormat="1" spans="1:15">
      <c r="A1286" s="2">
        <v>1174.12</v>
      </c>
      <c r="B1286" s="15">
        <v>227.675801764593</v>
      </c>
      <c r="C1286" s="2">
        <v>-300</v>
      </c>
      <c r="D1286" s="5">
        <v>2.65092</v>
      </c>
      <c r="E1286" s="5">
        <f t="shared" si="80"/>
        <v>0.175082</v>
      </c>
      <c r="F1286" s="19" t="s">
        <v>30</v>
      </c>
      <c r="G1286" s="16">
        <f t="shared" si="79"/>
        <v>0.395298926378905</v>
      </c>
      <c r="H1286" s="18" t="s">
        <v>670</v>
      </c>
      <c r="I1286" s="18" t="s">
        <v>118</v>
      </c>
      <c r="J1286" s="18" t="s">
        <v>24</v>
      </c>
      <c r="L1286" s="6"/>
      <c r="N1286" s="17">
        <v>5</v>
      </c>
      <c r="O1286" s="23" t="s">
        <v>669</v>
      </c>
    </row>
    <row r="1287" customFormat="1" spans="1:15">
      <c r="A1287" s="2">
        <v>449.596</v>
      </c>
      <c r="B1287" s="15">
        <v>6.96888399661883</v>
      </c>
      <c r="C1287" s="2">
        <v>-122.308</v>
      </c>
      <c r="D1287" s="5">
        <v>5.1916</v>
      </c>
      <c r="E1287" s="5">
        <f t="shared" si="80"/>
        <v>0.185895</v>
      </c>
      <c r="F1287" s="19" t="s">
        <v>30</v>
      </c>
      <c r="G1287" s="16">
        <f t="shared" si="79"/>
        <v>2.14657710922695</v>
      </c>
      <c r="H1287" s="18" t="s">
        <v>671</v>
      </c>
      <c r="I1287" s="18" t="s">
        <v>118</v>
      </c>
      <c r="J1287" s="18" t="s">
        <v>24</v>
      </c>
      <c r="L1287" s="6"/>
      <c r="N1287" s="17">
        <v>5</v>
      </c>
      <c r="O1287" s="23" t="s">
        <v>669</v>
      </c>
    </row>
    <row r="1288" customFormat="1" spans="1:15">
      <c r="A1288" s="2">
        <v>656.604</v>
      </c>
      <c r="B1288" s="15">
        <v>18.8646470346955</v>
      </c>
      <c r="C1288" s="2">
        <v>-165.385</v>
      </c>
      <c r="D1288" s="5">
        <v>4.14173</v>
      </c>
      <c r="E1288" s="5">
        <f t="shared" si="80"/>
        <v>0.229861</v>
      </c>
      <c r="F1288" s="19" t="s">
        <v>30</v>
      </c>
      <c r="G1288" s="16">
        <f t="shared" si="79"/>
        <v>1.44991836712844</v>
      </c>
      <c r="H1288" s="18" t="s">
        <v>671</v>
      </c>
      <c r="I1288" s="18" t="s">
        <v>118</v>
      </c>
      <c r="J1288" s="18" t="s">
        <v>24</v>
      </c>
      <c r="L1288" s="6"/>
      <c r="N1288" s="17">
        <v>5</v>
      </c>
      <c r="O1288" s="23" t="s">
        <v>669</v>
      </c>
    </row>
    <row r="1289" customFormat="1" spans="1:15">
      <c r="A1289" s="2">
        <v>926.146</v>
      </c>
      <c r="B1289" s="15">
        <v>45.0981522707422</v>
      </c>
      <c r="C1289" s="2">
        <v>-211.538</v>
      </c>
      <c r="D1289" s="5">
        <v>3.29134</v>
      </c>
      <c r="E1289" s="5">
        <f t="shared" si="80"/>
        <v>0.279206</v>
      </c>
      <c r="F1289" s="19" t="s">
        <v>30</v>
      </c>
      <c r="G1289" s="16">
        <f t="shared" si="79"/>
        <v>0.992242989809382</v>
      </c>
      <c r="H1289" s="18" t="s">
        <v>671</v>
      </c>
      <c r="I1289" s="18" t="s">
        <v>118</v>
      </c>
      <c r="J1289" s="18" t="s">
        <v>24</v>
      </c>
      <c r="L1289" s="6"/>
      <c r="N1289" s="17">
        <v>5</v>
      </c>
      <c r="O1289" s="23" t="s">
        <v>669</v>
      </c>
    </row>
    <row r="1290" customFormat="1" spans="1:15">
      <c r="A1290" s="2">
        <v>1174.12</v>
      </c>
      <c r="B1290" s="15">
        <v>73.7312428718954</v>
      </c>
      <c r="C1290" s="2">
        <v>-238.462</v>
      </c>
      <c r="D1290" s="5">
        <v>2.68241</v>
      </c>
      <c r="E1290" s="5">
        <f t="shared" si="80"/>
        <v>0.337578</v>
      </c>
      <c r="F1290" s="19" t="s">
        <v>30</v>
      </c>
      <c r="G1290" s="16">
        <f t="shared" si="79"/>
        <v>0.771235140343406</v>
      </c>
      <c r="H1290" s="18" t="s">
        <v>671</v>
      </c>
      <c r="I1290" s="18" t="s">
        <v>118</v>
      </c>
      <c r="J1290" s="18" t="s">
        <v>24</v>
      </c>
      <c r="L1290" s="6"/>
      <c r="N1290" s="17">
        <v>5</v>
      </c>
      <c r="O1290" s="23" t="s">
        <v>669</v>
      </c>
    </row>
    <row r="1291" customFormat="1" spans="1:15">
      <c r="A1291" s="2">
        <v>522.911</v>
      </c>
      <c r="B1291" s="15">
        <v>850.294471236896</v>
      </c>
      <c r="C1291" s="2">
        <v>-87.6923</v>
      </c>
      <c r="D1291" s="5">
        <v>4.29921</v>
      </c>
      <c r="E1291" s="5">
        <f t="shared" si="80"/>
        <v>0.0011</v>
      </c>
      <c r="F1291" s="19" t="s">
        <v>30</v>
      </c>
      <c r="G1291" s="16">
        <f t="shared" si="79"/>
        <v>0.00904385449914039</v>
      </c>
      <c r="H1291" s="18" t="s">
        <v>672</v>
      </c>
      <c r="I1291" s="18" t="s">
        <v>118</v>
      </c>
      <c r="J1291" s="18" t="s">
        <v>24</v>
      </c>
      <c r="L1291" s="6"/>
      <c r="N1291" s="17">
        <v>5</v>
      </c>
      <c r="O1291" s="23" t="s">
        <v>669</v>
      </c>
    </row>
    <row r="1292" customFormat="1" spans="1:15">
      <c r="A1292" s="2">
        <v>712.668</v>
      </c>
      <c r="B1292" s="15">
        <v>1217.52741401249</v>
      </c>
      <c r="C1292" s="2">
        <v>-116.923</v>
      </c>
      <c r="D1292" s="5">
        <v>3.67979</v>
      </c>
      <c r="E1292" s="5">
        <f t="shared" si="80"/>
        <v>0.00217463</v>
      </c>
      <c r="F1292" s="19" t="s">
        <v>30</v>
      </c>
      <c r="G1292" s="16">
        <f t="shared" si="79"/>
        <v>0.011228484690908</v>
      </c>
      <c r="H1292" s="18" t="s">
        <v>672</v>
      </c>
      <c r="I1292" s="18" t="s">
        <v>118</v>
      </c>
      <c r="J1292" s="18" t="s">
        <v>24</v>
      </c>
      <c r="L1292" s="6"/>
      <c r="N1292" s="17">
        <v>5</v>
      </c>
      <c r="O1292" s="23" t="s">
        <v>669</v>
      </c>
    </row>
    <row r="1293" customFormat="1" spans="1:15">
      <c r="A1293" s="2">
        <v>926.146</v>
      </c>
      <c r="B1293" s="15">
        <v>724.906748502237</v>
      </c>
      <c r="C1293" s="2">
        <v>-144.615</v>
      </c>
      <c r="D1293" s="5">
        <v>3.06037</v>
      </c>
      <c r="E1293" s="5">
        <f t="shared" si="80"/>
        <v>0.00873072</v>
      </c>
      <c r="F1293" s="19" t="s">
        <v>30</v>
      </c>
      <c r="G1293" s="16">
        <f t="shared" si="79"/>
        <v>0.0288499152038663</v>
      </c>
      <c r="H1293" s="18" t="s">
        <v>672</v>
      </c>
      <c r="I1293" s="18" t="s">
        <v>118</v>
      </c>
      <c r="J1293" s="18" t="s">
        <v>24</v>
      </c>
      <c r="L1293" s="6"/>
      <c r="N1293" s="17">
        <v>5</v>
      </c>
      <c r="O1293" s="23" t="s">
        <v>669</v>
      </c>
    </row>
    <row r="1294" customFormat="1" spans="1:15">
      <c r="A1294" s="2">
        <v>1174.12</v>
      </c>
      <c r="B1294" s="15">
        <v>174.699883091396</v>
      </c>
      <c r="C1294" s="2">
        <v>-171.538</v>
      </c>
      <c r="D1294" s="5">
        <v>2.51444</v>
      </c>
      <c r="E1294" s="5">
        <f t="shared" si="80"/>
        <v>0.0786500999999999</v>
      </c>
      <c r="F1294" s="19" t="s">
        <v>30</v>
      </c>
      <c r="G1294" s="16">
        <f t="shared" si="79"/>
        <v>0.168433343648008</v>
      </c>
      <c r="H1294" s="18" t="s">
        <v>672</v>
      </c>
      <c r="I1294" s="18" t="s">
        <v>118</v>
      </c>
      <c r="J1294" s="18" t="s">
        <v>24</v>
      </c>
      <c r="L1294" s="6"/>
      <c r="N1294" s="17">
        <v>5</v>
      </c>
      <c r="O1294" s="23" t="s">
        <v>669</v>
      </c>
    </row>
    <row r="1295" customFormat="1" spans="1:15">
      <c r="A1295" s="2">
        <v>451.752</v>
      </c>
      <c r="B1295" s="15">
        <v>358.591197712642</v>
      </c>
      <c r="C1295" s="2">
        <v>-64.6154</v>
      </c>
      <c r="D1295" s="5">
        <v>4.3832</v>
      </c>
      <c r="E1295" s="5">
        <f t="shared" si="80"/>
        <v>0.0012</v>
      </c>
      <c r="F1295" s="19" t="s">
        <v>30</v>
      </c>
      <c r="G1295" s="16">
        <f t="shared" si="79"/>
        <v>0.0116432024650693</v>
      </c>
      <c r="H1295" s="18" t="s">
        <v>673</v>
      </c>
      <c r="I1295" s="18" t="s">
        <v>118</v>
      </c>
      <c r="J1295" s="18" t="s">
        <v>24</v>
      </c>
      <c r="L1295" s="6"/>
      <c r="N1295" s="17">
        <v>5</v>
      </c>
      <c r="O1295" s="23" t="s">
        <v>669</v>
      </c>
    </row>
    <row r="1296" customFormat="1" spans="1:15">
      <c r="A1296" s="2">
        <v>727.763</v>
      </c>
      <c r="B1296" s="15">
        <v>1340.52054991632</v>
      </c>
      <c r="C1296" s="2">
        <v>-103.846</v>
      </c>
      <c r="D1296" s="5">
        <v>3.08136</v>
      </c>
      <c r="E1296" s="5">
        <f t="shared" si="80"/>
        <v>0.0019</v>
      </c>
      <c r="F1296" s="19" t="s">
        <v>30</v>
      </c>
      <c r="G1296" s="16">
        <f t="shared" si="79"/>
        <v>0.00804462991385934</v>
      </c>
      <c r="H1296" s="18" t="s">
        <v>673</v>
      </c>
      <c r="I1296" s="18" t="s">
        <v>118</v>
      </c>
      <c r="J1296" s="18" t="s">
        <v>24</v>
      </c>
      <c r="L1296" s="6"/>
      <c r="N1296" s="17">
        <v>5</v>
      </c>
      <c r="O1296" s="23" t="s">
        <v>669</v>
      </c>
    </row>
    <row r="1297" customFormat="1" spans="1:15">
      <c r="A1297" s="2">
        <v>926.146</v>
      </c>
      <c r="B1297" s="15">
        <v>2733.3601656077</v>
      </c>
      <c r="C1297" s="2">
        <v>-133.077</v>
      </c>
      <c r="D1297" s="5">
        <v>2.60892</v>
      </c>
      <c r="E1297" s="5">
        <f t="shared" si="80"/>
        <v>0.0023</v>
      </c>
      <c r="F1297" s="19" t="s">
        <v>30</v>
      </c>
      <c r="G1297" s="16">
        <f t="shared" si="79"/>
        <v>0.00647901734715692</v>
      </c>
      <c r="H1297" s="18" t="s">
        <v>673</v>
      </c>
      <c r="I1297" s="18" t="s">
        <v>118</v>
      </c>
      <c r="J1297" s="18" t="s">
        <v>24</v>
      </c>
      <c r="L1297" s="6"/>
      <c r="N1297" s="17">
        <v>5</v>
      </c>
      <c r="O1297" s="23" t="s">
        <v>669</v>
      </c>
    </row>
    <row r="1298" customFormat="1" spans="1:15">
      <c r="A1298" s="2">
        <v>1174.12</v>
      </c>
      <c r="B1298" s="15">
        <v>1508.07268481917</v>
      </c>
      <c r="C1298" s="2">
        <v>-162.308</v>
      </c>
      <c r="D1298" s="5">
        <v>2.13648</v>
      </c>
      <c r="E1298" s="5">
        <f t="shared" si="80"/>
        <v>0.00960000000000002</v>
      </c>
      <c r="F1298" s="19" t="s">
        <v>30</v>
      </c>
      <c r="G1298" s="16">
        <f t="shared" si="79"/>
        <v>0.0174685790208838</v>
      </c>
      <c r="H1298" s="18" t="s">
        <v>673</v>
      </c>
      <c r="I1298" s="18" t="s">
        <v>118</v>
      </c>
      <c r="J1298" s="18" t="s">
        <v>24</v>
      </c>
      <c r="L1298" s="6"/>
      <c r="N1298" s="17">
        <v>5</v>
      </c>
      <c r="O1298" s="23" t="s">
        <v>669</v>
      </c>
    </row>
    <row r="1299" customFormat="1" spans="1:15">
      <c r="A1299" s="2">
        <v>378.218</v>
      </c>
      <c r="B1299" s="15">
        <v>19.1917350958043</v>
      </c>
      <c r="C1299" s="2">
        <v>-108.364</v>
      </c>
      <c r="D1299" s="5">
        <v>5.85496</v>
      </c>
      <c r="E1299" s="5">
        <f t="shared" ref="E1299:E1324" si="81">C1299*C1299*A1299/B1299/D1299/1000000</f>
        <v>0.0395252</v>
      </c>
      <c r="F1299" s="19" t="s">
        <v>30</v>
      </c>
      <c r="G1299" s="16">
        <f t="shared" ref="G1299:G1321" si="82">C1299*C1299/B1299/1000</f>
        <v>0.611865286665363</v>
      </c>
      <c r="H1299" s="18" t="s">
        <v>674</v>
      </c>
      <c r="I1299" s="18" t="s">
        <v>118</v>
      </c>
      <c r="J1299" s="18" t="s">
        <v>24</v>
      </c>
      <c r="L1299" s="6"/>
      <c r="N1299" s="17">
        <v>5</v>
      </c>
      <c r="O1299" s="23" t="s">
        <v>675</v>
      </c>
    </row>
    <row r="1300" customFormat="1" spans="1:15">
      <c r="A1300" s="2">
        <v>667.327</v>
      </c>
      <c r="B1300" s="15">
        <v>34.7367526918044</v>
      </c>
      <c r="C1300" s="2">
        <v>-178.182</v>
      </c>
      <c r="D1300" s="5">
        <v>4.21636</v>
      </c>
      <c r="E1300" s="5">
        <f t="shared" si="81"/>
        <v>0.144657</v>
      </c>
      <c r="F1300" s="19" t="s">
        <v>30</v>
      </c>
      <c r="G1300" s="16">
        <f t="shared" si="82"/>
        <v>0.913983681943034</v>
      </c>
      <c r="H1300" s="18" t="s">
        <v>674</v>
      </c>
      <c r="I1300" s="18" t="s">
        <v>118</v>
      </c>
      <c r="J1300" s="18" t="s">
        <v>24</v>
      </c>
      <c r="L1300" s="6"/>
      <c r="N1300" s="17">
        <v>5</v>
      </c>
      <c r="O1300" s="23" t="s">
        <v>675</v>
      </c>
    </row>
    <row r="1301" customFormat="1" spans="1:15">
      <c r="A1301" s="2">
        <v>924.752</v>
      </c>
      <c r="B1301" s="15">
        <v>62.4097721842263</v>
      </c>
      <c r="C1301" s="2">
        <v>-232</v>
      </c>
      <c r="D1301" s="5">
        <v>3.40037</v>
      </c>
      <c r="E1301" s="5">
        <f t="shared" si="81"/>
        <v>0.234543</v>
      </c>
      <c r="F1301" s="19" t="s">
        <v>30</v>
      </c>
      <c r="G1301" s="16">
        <f t="shared" si="82"/>
        <v>0.862429041418672</v>
      </c>
      <c r="H1301" s="18" t="s">
        <v>674</v>
      </c>
      <c r="I1301" s="18" t="s">
        <v>118</v>
      </c>
      <c r="J1301" s="18" t="s">
        <v>24</v>
      </c>
      <c r="L1301" s="6"/>
      <c r="N1301" s="17">
        <v>5</v>
      </c>
      <c r="O1301" s="23" t="s">
        <v>675</v>
      </c>
    </row>
    <row r="1302" customFormat="1" spans="1:15">
      <c r="A1302" s="2">
        <v>1273.27</v>
      </c>
      <c r="B1302" s="15">
        <v>107.081194974407</v>
      </c>
      <c r="C1302" s="2">
        <v>-283.636</v>
      </c>
      <c r="D1302" s="5">
        <v>2.61654</v>
      </c>
      <c r="E1302" s="5">
        <f t="shared" si="81"/>
        <v>0.365597000000001</v>
      </c>
      <c r="F1302" s="19" t="s">
        <v>30</v>
      </c>
      <c r="G1302" s="16">
        <f t="shared" si="82"/>
        <v>0.751293264099526</v>
      </c>
      <c r="H1302" s="18" t="s">
        <v>674</v>
      </c>
      <c r="I1302" s="18" t="s">
        <v>118</v>
      </c>
      <c r="J1302" s="18" t="s">
        <v>24</v>
      </c>
      <c r="L1302" s="6"/>
      <c r="N1302" s="17">
        <v>5</v>
      </c>
      <c r="O1302" s="23" t="s">
        <v>675</v>
      </c>
    </row>
    <row r="1303" customFormat="1" spans="1:15">
      <c r="A1303" s="2">
        <v>382.178</v>
      </c>
      <c r="B1303" s="15">
        <v>8.47007499506022</v>
      </c>
      <c r="C1303" s="2">
        <v>-110.545</v>
      </c>
      <c r="D1303" s="5">
        <v>5.09026</v>
      </c>
      <c r="E1303" s="5">
        <f t="shared" si="81"/>
        <v>0.108322</v>
      </c>
      <c r="F1303" s="19" t="s">
        <v>30</v>
      </c>
      <c r="G1303" s="16">
        <f t="shared" si="82"/>
        <v>1.44274956622307</v>
      </c>
      <c r="H1303" s="18" t="s">
        <v>676</v>
      </c>
      <c r="I1303" s="18" t="s">
        <v>118</v>
      </c>
      <c r="J1303" s="18" t="s">
        <v>24</v>
      </c>
      <c r="L1303" s="6"/>
      <c r="N1303" s="17">
        <v>5</v>
      </c>
      <c r="O1303" s="23" t="s">
        <v>675</v>
      </c>
    </row>
    <row r="1304" customFormat="1" spans="1:15">
      <c r="A1304" s="2">
        <v>679.208</v>
      </c>
      <c r="B1304" s="15">
        <v>24.1344448189885</v>
      </c>
      <c r="C1304" s="2">
        <v>-168</v>
      </c>
      <c r="D1304" s="5">
        <v>3.27546</v>
      </c>
      <c r="E1304" s="5">
        <f t="shared" si="81"/>
        <v>0.2425</v>
      </c>
      <c r="F1304" s="19" t="s">
        <v>30</v>
      </c>
      <c r="G1304" s="16">
        <f t="shared" si="82"/>
        <v>1.16944890225086</v>
      </c>
      <c r="H1304" s="18" t="s">
        <v>676</v>
      </c>
      <c r="I1304" s="18" t="s">
        <v>118</v>
      </c>
      <c r="J1304" s="18" t="s">
        <v>24</v>
      </c>
      <c r="L1304" s="6"/>
      <c r="N1304" s="17">
        <v>5</v>
      </c>
      <c r="O1304" s="23" t="s">
        <v>675</v>
      </c>
    </row>
    <row r="1305" customFormat="1" spans="1:15">
      <c r="A1305" s="2">
        <v>908.911</v>
      </c>
      <c r="B1305" s="15">
        <v>47.8732423136993</v>
      </c>
      <c r="C1305" s="2">
        <v>-206.545</v>
      </c>
      <c r="D1305" s="5">
        <v>2.51756</v>
      </c>
      <c r="E1305" s="5">
        <f t="shared" si="81"/>
        <v>0.32172</v>
      </c>
      <c r="F1305" s="19" t="s">
        <v>30</v>
      </c>
      <c r="G1305" s="16">
        <f t="shared" si="82"/>
        <v>0.8911206963058</v>
      </c>
      <c r="H1305" s="18" t="s">
        <v>676</v>
      </c>
      <c r="I1305" s="18" t="s">
        <v>118</v>
      </c>
      <c r="J1305" s="18" t="s">
        <v>24</v>
      </c>
      <c r="L1305" s="6"/>
      <c r="N1305" s="17">
        <v>5</v>
      </c>
      <c r="O1305" s="23" t="s">
        <v>675</v>
      </c>
    </row>
    <row r="1306" customFormat="1" spans="1:15">
      <c r="A1306" s="2">
        <v>1277.23</v>
      </c>
      <c r="B1306" s="15">
        <v>96.809906182946</v>
      </c>
      <c r="C1306" s="2">
        <v>-256</v>
      </c>
      <c r="D1306" s="5">
        <v>1.96958</v>
      </c>
      <c r="E1306" s="5">
        <f t="shared" si="81"/>
        <v>0.438991</v>
      </c>
      <c r="F1306" s="19" t="s">
        <v>30</v>
      </c>
      <c r="G1306" s="16">
        <f t="shared" si="82"/>
        <v>0.676955516062103</v>
      </c>
      <c r="H1306" s="18" t="s">
        <v>676</v>
      </c>
      <c r="I1306" s="18" t="s">
        <v>118</v>
      </c>
      <c r="J1306" s="18" t="s">
        <v>24</v>
      </c>
      <c r="L1306" s="6"/>
      <c r="N1306" s="17">
        <v>5</v>
      </c>
      <c r="O1306" s="23" t="s">
        <v>675</v>
      </c>
    </row>
    <row r="1307" customFormat="1" spans="1:15">
      <c r="A1307" s="2">
        <v>386.139</v>
      </c>
      <c r="B1307" s="15">
        <v>11.0413855288396</v>
      </c>
      <c r="C1307" s="2">
        <v>-119.273</v>
      </c>
      <c r="D1307" s="5">
        <v>4.79623</v>
      </c>
      <c r="E1307" s="5">
        <f t="shared" si="81"/>
        <v>0.10373</v>
      </c>
      <c r="F1307" s="19" t="s">
        <v>30</v>
      </c>
      <c r="G1307" s="16">
        <f t="shared" si="82"/>
        <v>1.28842965331137</v>
      </c>
      <c r="H1307" s="18" t="s">
        <v>677</v>
      </c>
      <c r="I1307" s="18" t="s">
        <v>118</v>
      </c>
      <c r="J1307" s="18" t="s">
        <v>24</v>
      </c>
      <c r="L1307" s="6"/>
      <c r="N1307" s="17">
        <v>5</v>
      </c>
      <c r="O1307" s="23" t="s">
        <v>675</v>
      </c>
    </row>
    <row r="1308" customFormat="1" spans="1:15">
      <c r="A1308" s="2">
        <v>647.525</v>
      </c>
      <c r="B1308" s="15">
        <v>25.6268404352229</v>
      </c>
      <c r="C1308" s="2">
        <v>-177.455</v>
      </c>
      <c r="D1308" s="5">
        <v>3.59816</v>
      </c>
      <c r="E1308" s="5">
        <f t="shared" si="81"/>
        <v>0.221135</v>
      </c>
      <c r="F1308" s="19" t="s">
        <v>30</v>
      </c>
      <c r="G1308" s="16">
        <f t="shared" si="82"/>
        <v>1.2288006047643</v>
      </c>
      <c r="H1308" s="18" t="s">
        <v>677</v>
      </c>
      <c r="I1308" s="18" t="s">
        <v>118</v>
      </c>
      <c r="J1308" s="18" t="s">
        <v>24</v>
      </c>
      <c r="L1308" s="6"/>
      <c r="N1308" s="17">
        <v>5</v>
      </c>
      <c r="O1308" s="23" t="s">
        <v>675</v>
      </c>
    </row>
    <row r="1309" customFormat="1" spans="1:15">
      <c r="A1309" s="2">
        <v>912.871</v>
      </c>
      <c r="B1309" s="15">
        <v>54.4618781622579</v>
      </c>
      <c r="C1309" s="2">
        <v>-232</v>
      </c>
      <c r="D1309" s="5">
        <v>2.9296</v>
      </c>
      <c r="E1309" s="5">
        <f t="shared" si="81"/>
        <v>0.307953</v>
      </c>
      <c r="F1309" s="19" t="s">
        <v>30</v>
      </c>
      <c r="G1309" s="16">
        <f t="shared" si="82"/>
        <v>0.988287620923438</v>
      </c>
      <c r="H1309" s="18" t="s">
        <v>677</v>
      </c>
      <c r="I1309" s="18" t="s">
        <v>118</v>
      </c>
      <c r="J1309" s="18" t="s">
        <v>24</v>
      </c>
      <c r="L1309" s="6"/>
      <c r="N1309" s="17">
        <v>5</v>
      </c>
      <c r="O1309" s="23" t="s">
        <v>675</v>
      </c>
    </row>
    <row r="1310" customFormat="1" spans="1:15">
      <c r="A1310" s="2">
        <v>1277.23</v>
      </c>
      <c r="B1310" s="15">
        <v>105.074207875505</v>
      </c>
      <c r="C1310" s="2">
        <v>-294.545</v>
      </c>
      <c r="D1310" s="5">
        <v>2.41066</v>
      </c>
      <c r="E1310" s="5">
        <f t="shared" si="81"/>
        <v>0.437461999999998</v>
      </c>
      <c r="F1310" s="19" t="s">
        <v>30</v>
      </c>
      <c r="G1310" s="16">
        <f t="shared" si="82"/>
        <v>0.825671292500172</v>
      </c>
      <c r="H1310" s="18" t="s">
        <v>677</v>
      </c>
      <c r="I1310" s="18" t="s">
        <v>118</v>
      </c>
      <c r="J1310" s="18" t="s">
        <v>24</v>
      </c>
      <c r="L1310" s="6"/>
      <c r="N1310" s="17">
        <v>5</v>
      </c>
      <c r="O1310" s="23" t="s">
        <v>675</v>
      </c>
    </row>
    <row r="1311" customFormat="1" spans="1:15">
      <c r="A1311" s="2">
        <v>370.297</v>
      </c>
      <c r="B1311" s="15">
        <v>18.1052700685535</v>
      </c>
      <c r="C1311" s="2">
        <v>-127.13</v>
      </c>
      <c r="D1311" s="5">
        <v>4.09026</v>
      </c>
      <c r="E1311" s="5">
        <f t="shared" si="81"/>
        <v>0.0808147000000002</v>
      </c>
      <c r="F1311" s="19" t="s">
        <v>30</v>
      </c>
      <c r="G1311" s="16">
        <f t="shared" si="82"/>
        <v>0.892670302006229</v>
      </c>
      <c r="H1311" s="18" t="s">
        <v>678</v>
      </c>
      <c r="I1311" s="18" t="s">
        <v>118</v>
      </c>
      <c r="J1311" s="18" t="s">
        <v>24</v>
      </c>
      <c r="L1311" s="6"/>
      <c r="N1311" s="17">
        <v>5</v>
      </c>
      <c r="O1311" s="23" t="s">
        <v>675</v>
      </c>
    </row>
    <row r="1312" customFormat="1" spans="1:15">
      <c r="A1312" s="2">
        <v>671.287</v>
      </c>
      <c r="B1312" s="15">
        <v>34.8912943883045</v>
      </c>
      <c r="C1312" s="2">
        <v>-199.637</v>
      </c>
      <c r="D1312" s="5">
        <v>2.92233</v>
      </c>
      <c r="E1312" s="5">
        <f t="shared" si="81"/>
        <v>0.262388</v>
      </c>
      <c r="F1312" s="19" t="s">
        <v>30</v>
      </c>
      <c r="G1312" s="16">
        <f t="shared" si="82"/>
        <v>1.14226005276432</v>
      </c>
      <c r="H1312" s="18" t="s">
        <v>678</v>
      </c>
      <c r="I1312" s="18" t="s">
        <v>118</v>
      </c>
      <c r="J1312" s="18" t="s">
        <v>24</v>
      </c>
      <c r="L1312" s="6"/>
      <c r="N1312" s="17">
        <v>5</v>
      </c>
      <c r="O1312" s="23" t="s">
        <v>675</v>
      </c>
    </row>
    <row r="1313" customFormat="1" spans="1:15">
      <c r="A1313" s="2">
        <v>928.713</v>
      </c>
      <c r="B1313" s="15">
        <v>67.6873009349551</v>
      </c>
      <c r="C1313" s="2">
        <v>-243.142</v>
      </c>
      <c r="D1313" s="5">
        <v>2.28272</v>
      </c>
      <c r="E1313" s="5">
        <f t="shared" si="81"/>
        <v>0.355338</v>
      </c>
      <c r="F1313" s="19" t="s">
        <v>30</v>
      </c>
      <c r="G1313" s="16">
        <f t="shared" si="82"/>
        <v>0.873399165684124</v>
      </c>
      <c r="H1313" s="18" t="s">
        <v>678</v>
      </c>
      <c r="I1313" s="18" t="s">
        <v>118</v>
      </c>
      <c r="J1313" s="18" t="s">
        <v>24</v>
      </c>
      <c r="L1313" s="6"/>
      <c r="N1313" s="17">
        <v>5</v>
      </c>
      <c r="O1313" s="23" t="s">
        <v>675</v>
      </c>
    </row>
    <row r="1314" customFormat="1" spans="1:15">
      <c r="A1314" s="2">
        <v>333.103</v>
      </c>
      <c r="B1314" s="15">
        <v>7.02701183348793</v>
      </c>
      <c r="C1314" s="2">
        <v>-79.9582</v>
      </c>
      <c r="D1314" s="5">
        <v>23.8552</v>
      </c>
      <c r="E1314" s="5">
        <f t="shared" si="81"/>
        <v>0.0127043021694018</v>
      </c>
      <c r="F1314" s="19" t="s">
        <v>30</v>
      </c>
      <c r="G1314" s="16">
        <f t="shared" si="82"/>
        <v>0.90981969274223</v>
      </c>
      <c r="H1314" s="18" t="s">
        <v>679</v>
      </c>
      <c r="I1314" s="18" t="s">
        <v>118</v>
      </c>
      <c r="J1314" s="18" t="s">
        <v>24</v>
      </c>
      <c r="L1314" s="6"/>
      <c r="N1314" s="17">
        <v>2</v>
      </c>
      <c r="O1314" s="23" t="s">
        <v>680</v>
      </c>
    </row>
    <row r="1315" customFormat="1" spans="1:15">
      <c r="A1315" s="2">
        <v>562.989</v>
      </c>
      <c r="B1315" s="15">
        <v>8.1714033568125</v>
      </c>
      <c r="C1315" s="2">
        <v>-89.9084</v>
      </c>
      <c r="D1315" s="5">
        <v>13.0135</v>
      </c>
      <c r="E1315" s="5">
        <f t="shared" si="81"/>
        <v>0.0427966408851392</v>
      </c>
      <c r="F1315" s="19" t="s">
        <v>30</v>
      </c>
      <c r="G1315" s="16">
        <f t="shared" si="82"/>
        <v>0.989245058355952</v>
      </c>
      <c r="H1315" s="18" t="s">
        <v>679</v>
      </c>
      <c r="I1315" s="18" t="s">
        <v>118</v>
      </c>
      <c r="J1315" s="18" t="s">
        <v>24</v>
      </c>
      <c r="L1315" s="6"/>
      <c r="N1315" s="17">
        <v>2</v>
      </c>
      <c r="O1315" s="23" t="s">
        <v>680</v>
      </c>
    </row>
    <row r="1316" customFormat="1" spans="1:15">
      <c r="A1316" s="2">
        <v>774.483</v>
      </c>
      <c r="B1316" s="15">
        <v>9.02209511092666</v>
      </c>
      <c r="C1316" s="2">
        <v>-105.912</v>
      </c>
      <c r="D1316" s="5">
        <v>9.47811</v>
      </c>
      <c r="E1316" s="5">
        <f t="shared" si="81"/>
        <v>0.101595174802563</v>
      </c>
      <c r="F1316" s="19" t="s">
        <v>30</v>
      </c>
      <c r="G1316" s="16">
        <f t="shared" si="82"/>
        <v>1.24332004995322</v>
      </c>
      <c r="H1316" s="18" t="s">
        <v>679</v>
      </c>
      <c r="I1316" s="18" t="s">
        <v>118</v>
      </c>
      <c r="J1316" s="18" t="s">
        <v>24</v>
      </c>
      <c r="L1316" s="6"/>
      <c r="N1316" s="17">
        <v>2</v>
      </c>
      <c r="O1316" s="23" t="s">
        <v>680</v>
      </c>
    </row>
    <row r="1317" customFormat="1" spans="1:15">
      <c r="A1317" s="2">
        <v>1081.61</v>
      </c>
      <c r="B1317" s="15">
        <v>11.3944272135384</v>
      </c>
      <c r="C1317" s="2">
        <v>-140.387</v>
      </c>
      <c r="D1317" s="5">
        <v>6.76768</v>
      </c>
      <c r="E1317" s="5">
        <f t="shared" si="81"/>
        <v>0.276434451131892</v>
      </c>
      <c r="F1317" s="19" t="s">
        <v>30</v>
      </c>
      <c r="G1317" s="16">
        <f t="shared" si="82"/>
        <v>1.72966217604893</v>
      </c>
      <c r="H1317" s="18" t="s">
        <v>679</v>
      </c>
      <c r="I1317" s="18" t="s">
        <v>118</v>
      </c>
      <c r="J1317" s="18" t="s">
        <v>24</v>
      </c>
      <c r="L1317" s="6"/>
      <c r="N1317" s="17">
        <v>2</v>
      </c>
      <c r="O1317" s="23" t="s">
        <v>680</v>
      </c>
    </row>
    <row r="1318" customFormat="1" spans="1:15">
      <c r="A1318" s="2">
        <v>348.009</v>
      </c>
      <c r="B1318" s="15">
        <v>21.2130918717796</v>
      </c>
      <c r="C1318" s="2">
        <v>-97.7297793044744</v>
      </c>
      <c r="D1318" s="5">
        <v>7.66857342465753</v>
      </c>
      <c r="E1318" s="5">
        <f t="shared" si="81"/>
        <v>0.0204327</v>
      </c>
      <c r="F1318" s="19" t="s">
        <v>30</v>
      </c>
      <c r="G1318" s="16">
        <f t="shared" si="82"/>
        <v>0.450246</v>
      </c>
      <c r="H1318" s="18" t="s">
        <v>681</v>
      </c>
      <c r="I1318" s="18" t="s">
        <v>682</v>
      </c>
      <c r="J1318" s="18" t="s">
        <v>24</v>
      </c>
      <c r="L1318" s="6"/>
      <c r="N1318" s="17">
        <v>5</v>
      </c>
      <c r="O1318" s="23" t="s">
        <v>683</v>
      </c>
    </row>
    <row r="1319" customFormat="1" spans="1:15">
      <c r="A1319" s="2">
        <v>571.429</v>
      </c>
      <c r="B1319" s="15">
        <v>32.8463317216733</v>
      </c>
      <c r="C1319" s="2">
        <v>-129.846147700788</v>
      </c>
      <c r="D1319" s="5">
        <v>4.0672936113507</v>
      </c>
      <c r="E1319" s="5">
        <f t="shared" si="81"/>
        <v>0.0721153999999997</v>
      </c>
      <c r="F1319" s="19" t="s">
        <v>30</v>
      </c>
      <c r="G1319" s="16">
        <f t="shared" si="82"/>
        <v>0.513299999999998</v>
      </c>
      <c r="H1319" s="18" t="s">
        <v>681</v>
      </c>
      <c r="I1319" s="18" t="s">
        <v>682</v>
      </c>
      <c r="J1319" s="18" t="s">
        <v>24</v>
      </c>
      <c r="L1319" s="6"/>
      <c r="N1319" s="17">
        <v>5</v>
      </c>
      <c r="O1319" s="23" t="s">
        <v>683</v>
      </c>
    </row>
    <row r="1320" customFormat="1" spans="1:15">
      <c r="A1320" s="2">
        <v>747.073</v>
      </c>
      <c r="B1320" s="15">
        <v>40.9371328450898</v>
      </c>
      <c r="C1320" s="2">
        <v>-154.651048314856</v>
      </c>
      <c r="D1320" s="5">
        <v>3.3624040215395</v>
      </c>
      <c r="E1320" s="5">
        <f t="shared" si="81"/>
        <v>0.129808</v>
      </c>
      <c r="F1320" s="19" t="s">
        <v>30</v>
      </c>
      <c r="G1320" s="16">
        <f t="shared" si="82"/>
        <v>0.584236000000001</v>
      </c>
      <c r="H1320" s="18" t="s">
        <v>681</v>
      </c>
      <c r="I1320" s="18" t="s">
        <v>682</v>
      </c>
      <c r="J1320" s="18" t="s">
        <v>24</v>
      </c>
      <c r="L1320" s="6"/>
      <c r="N1320" s="17">
        <v>5</v>
      </c>
      <c r="O1320" s="23" t="s">
        <v>683</v>
      </c>
    </row>
    <row r="1321" customFormat="1" spans="1:15">
      <c r="A1321" s="2">
        <v>1050.59</v>
      </c>
      <c r="B1321" s="15">
        <v>49.5051955702751</v>
      </c>
      <c r="C1321" s="2">
        <v>-178.736377957622</v>
      </c>
      <c r="D1321" s="5">
        <v>2.51816001426284</v>
      </c>
      <c r="E1321" s="5">
        <f t="shared" si="81"/>
        <v>0.269231</v>
      </c>
      <c r="F1321" s="19" t="s">
        <v>30</v>
      </c>
      <c r="G1321" s="16">
        <f t="shared" si="82"/>
        <v>0.64532</v>
      </c>
      <c r="H1321" s="18" t="s">
        <v>681</v>
      </c>
      <c r="I1321" s="18" t="s">
        <v>682</v>
      </c>
      <c r="J1321" s="18" t="s">
        <v>24</v>
      </c>
      <c r="L1321" s="6"/>
      <c r="N1321" s="17">
        <v>5</v>
      </c>
      <c r="O1321" s="23" t="s">
        <v>683</v>
      </c>
    </row>
    <row r="1322" customFormat="1" spans="1:15">
      <c r="A1322" s="2">
        <v>300</v>
      </c>
      <c r="B1322" s="15">
        <v>355.368281613405</v>
      </c>
      <c r="C1322" s="2">
        <v>349.722</v>
      </c>
      <c r="D1322" s="5">
        <v>0.54026</v>
      </c>
      <c r="E1322" s="5">
        <f t="shared" si="81"/>
        <v>0.191111</v>
      </c>
      <c r="F1322" s="19" t="s">
        <v>35</v>
      </c>
      <c r="G1322" s="16">
        <f t="shared" ref="G1322:G1332" si="83">C1322*C1322/B1322/1000</f>
        <v>0.344165429533333</v>
      </c>
      <c r="H1322" s="18" t="s">
        <v>684</v>
      </c>
      <c r="I1322" s="18" t="s">
        <v>118</v>
      </c>
      <c r="J1322" s="18" t="s">
        <v>24</v>
      </c>
      <c r="L1322" s="6"/>
      <c r="N1322" s="17">
        <v>4</v>
      </c>
      <c r="O1322" s="23" t="s">
        <v>685</v>
      </c>
    </row>
    <row r="1323" customFormat="1" spans="1:15">
      <c r="A1323" s="2">
        <v>620.648</v>
      </c>
      <c r="B1323" s="15">
        <v>726.733426380179</v>
      </c>
      <c r="C1323" s="2">
        <v>398.887</v>
      </c>
      <c r="D1323" s="5">
        <v>0.387013</v>
      </c>
      <c r="E1323" s="5">
        <f t="shared" si="81"/>
        <v>0.351111</v>
      </c>
      <c r="F1323" s="19" t="s">
        <v>35</v>
      </c>
      <c r="G1323" s="16">
        <f t="shared" si="83"/>
        <v>0.218939755615099</v>
      </c>
      <c r="H1323" s="18" t="s">
        <v>684</v>
      </c>
      <c r="I1323" s="18" t="s">
        <v>118</v>
      </c>
      <c r="J1323" s="18" t="s">
        <v>24</v>
      </c>
      <c r="L1323" s="6"/>
      <c r="N1323" s="17">
        <v>4</v>
      </c>
      <c r="O1323" s="23" t="s">
        <v>685</v>
      </c>
    </row>
    <row r="1324" customFormat="1" spans="1:15">
      <c r="A1324" s="2">
        <v>929.15</v>
      </c>
      <c r="B1324" s="15">
        <v>981.983148245875</v>
      </c>
      <c r="C1324" s="2">
        <v>419.295</v>
      </c>
      <c r="D1324" s="5">
        <v>0.34026</v>
      </c>
      <c r="E1324" s="5">
        <f t="shared" si="81"/>
        <v>0.488889</v>
      </c>
      <c r="F1324" s="19" t="s">
        <v>35</v>
      </c>
      <c r="G1324" s="16">
        <f t="shared" si="83"/>
        <v>0.179033924705376</v>
      </c>
      <c r="H1324" s="18" t="s">
        <v>684</v>
      </c>
      <c r="I1324" s="18" t="s">
        <v>118</v>
      </c>
      <c r="J1324" s="18" t="s">
        <v>24</v>
      </c>
      <c r="L1324" s="6"/>
      <c r="N1324" s="17">
        <v>4</v>
      </c>
      <c r="O1324" s="23" t="s">
        <v>685</v>
      </c>
    </row>
    <row r="1325" customFormat="1" spans="1:15">
      <c r="A1325" s="2">
        <v>321.862</v>
      </c>
      <c r="B1325" s="15">
        <v>22.6476969556966</v>
      </c>
      <c r="C1325" s="2">
        <v>85.3432</v>
      </c>
      <c r="D1325" s="5">
        <v>0.732468</v>
      </c>
      <c r="E1325" s="5">
        <f t="shared" ref="E1322:E1333" si="84">C1325*C1325*A1325/B1325/D1325/1000000</f>
        <v>0.141317143525935</v>
      </c>
      <c r="F1325" s="19" t="s">
        <v>35</v>
      </c>
      <c r="G1325" s="16">
        <f t="shared" si="83"/>
        <v>0.321598341786712</v>
      </c>
      <c r="H1325" s="18" t="s">
        <v>686</v>
      </c>
      <c r="I1325" s="18" t="s">
        <v>118</v>
      </c>
      <c r="J1325" s="18" t="s">
        <v>24</v>
      </c>
      <c r="L1325" s="6"/>
      <c r="N1325" s="17">
        <v>4</v>
      </c>
      <c r="O1325" s="23" t="s">
        <v>685</v>
      </c>
    </row>
    <row r="1326" customFormat="1" spans="1:15">
      <c r="A1326" s="2">
        <v>521.053</v>
      </c>
      <c r="B1326" s="15">
        <v>32.6498628705759</v>
      </c>
      <c r="C1326" s="2">
        <v>130.798</v>
      </c>
      <c r="D1326" s="5">
        <v>0.587013</v>
      </c>
      <c r="E1326" s="5">
        <f t="shared" si="84"/>
        <v>0.465109303370906</v>
      </c>
      <c r="F1326" s="19" t="s">
        <v>35</v>
      </c>
      <c r="G1326" s="16">
        <f t="shared" si="83"/>
        <v>0.523987401472913</v>
      </c>
      <c r="H1326" s="18" t="s">
        <v>686</v>
      </c>
      <c r="I1326" s="18" t="s">
        <v>118</v>
      </c>
      <c r="J1326" s="18" t="s">
        <v>24</v>
      </c>
      <c r="L1326" s="6"/>
      <c r="N1326" s="17">
        <v>4</v>
      </c>
      <c r="O1326" s="23" t="s">
        <v>685</v>
      </c>
    </row>
    <row r="1327" customFormat="1" spans="1:15">
      <c r="A1327" s="2">
        <v>720.243</v>
      </c>
      <c r="B1327" s="15">
        <v>44.6119872409717</v>
      </c>
      <c r="C1327" s="2">
        <v>163.265</v>
      </c>
      <c r="D1327" s="5">
        <v>0.524675</v>
      </c>
      <c r="E1327" s="5">
        <f t="shared" si="84"/>
        <v>0.820206659062845</v>
      </c>
      <c r="F1327" s="19" t="s">
        <v>35</v>
      </c>
      <c r="G1327" s="16">
        <f t="shared" si="83"/>
        <v>0.597495468673487</v>
      </c>
      <c r="H1327" s="18" t="s">
        <v>686</v>
      </c>
      <c r="I1327" s="18" t="s">
        <v>118</v>
      </c>
      <c r="J1327" s="18" t="s">
        <v>24</v>
      </c>
      <c r="L1327" s="6"/>
      <c r="N1327" s="17">
        <v>4</v>
      </c>
      <c r="O1327" s="23" t="s">
        <v>685</v>
      </c>
    </row>
    <row r="1328" customFormat="1" spans="1:15">
      <c r="A1328" s="2">
        <v>929.15</v>
      </c>
      <c r="B1328" s="15">
        <v>52.5381164034507</v>
      </c>
      <c r="C1328" s="2">
        <v>184.601</v>
      </c>
      <c r="D1328" s="5">
        <v>0.511688</v>
      </c>
      <c r="E1328" s="5">
        <f t="shared" si="84"/>
        <v>1.17780718502401</v>
      </c>
      <c r="F1328" s="19" t="s">
        <v>35</v>
      </c>
      <c r="G1328" s="16">
        <f t="shared" si="83"/>
        <v>0.648624875305994</v>
      </c>
      <c r="H1328" s="18" t="s">
        <v>686</v>
      </c>
      <c r="I1328" s="18" t="s">
        <v>118</v>
      </c>
      <c r="J1328" s="18" t="s">
        <v>24</v>
      </c>
      <c r="L1328" s="6"/>
      <c r="N1328" s="17">
        <v>4</v>
      </c>
      <c r="O1328" s="23" t="s">
        <v>685</v>
      </c>
    </row>
    <row r="1329" customFormat="1" spans="1:15">
      <c r="A1329" s="2">
        <v>321.862</v>
      </c>
      <c r="B1329" s="15">
        <v>11.66854335739</v>
      </c>
      <c r="C1329" s="2">
        <v>51.0204</v>
      </c>
      <c r="D1329" s="5">
        <v>1.0987</v>
      </c>
      <c r="E1329" s="5">
        <f t="shared" si="84"/>
        <v>0.0653524171371382</v>
      </c>
      <c r="F1329" s="19" t="s">
        <v>35</v>
      </c>
      <c r="G1329" s="16">
        <f t="shared" si="83"/>
        <v>0.22308536176552</v>
      </c>
      <c r="H1329" s="18" t="s">
        <v>687</v>
      </c>
      <c r="I1329" s="18" t="s">
        <v>118</v>
      </c>
      <c r="J1329" s="18" t="s">
        <v>24</v>
      </c>
      <c r="L1329" s="6"/>
      <c r="N1329" s="17">
        <v>4</v>
      </c>
      <c r="O1329" s="23" t="s">
        <v>685</v>
      </c>
    </row>
    <row r="1330" customFormat="1" spans="1:15">
      <c r="A1330" s="2">
        <v>521.053</v>
      </c>
      <c r="B1330" s="15">
        <v>16.7747238461087</v>
      </c>
      <c r="C1330" s="2">
        <v>93.692</v>
      </c>
      <c r="D1330" s="5">
        <v>0.987013</v>
      </c>
      <c r="E1330" s="5">
        <f t="shared" si="84"/>
        <v>0.276254059134095</v>
      </c>
      <c r="F1330" s="19" t="s">
        <v>35</v>
      </c>
      <c r="G1330" s="16">
        <f t="shared" si="83"/>
        <v>0.523298681071063</v>
      </c>
      <c r="H1330" s="18" t="s">
        <v>687</v>
      </c>
      <c r="I1330" s="18" t="s">
        <v>118</v>
      </c>
      <c r="J1330" s="18" t="s">
        <v>24</v>
      </c>
      <c r="L1330" s="6"/>
      <c r="N1330" s="17">
        <v>4</v>
      </c>
      <c r="O1330" s="23" t="s">
        <v>685</v>
      </c>
    </row>
    <row r="1331" customFormat="1" spans="1:15">
      <c r="A1331" s="2">
        <v>722.672</v>
      </c>
      <c r="B1331" s="15">
        <v>23.1543655240759</v>
      </c>
      <c r="C1331" s="2">
        <v>129.87</v>
      </c>
      <c r="D1331" s="5">
        <v>0.864935</v>
      </c>
      <c r="E1331" s="5">
        <f t="shared" si="84"/>
        <v>0.608614861469982</v>
      </c>
      <c r="F1331" s="19" t="s">
        <v>35</v>
      </c>
      <c r="G1331" s="16">
        <f t="shared" si="83"/>
        <v>0.72842492196396</v>
      </c>
      <c r="H1331" s="18" t="s">
        <v>687</v>
      </c>
      <c r="I1331" s="18" t="s">
        <v>118</v>
      </c>
      <c r="J1331" s="18" t="s">
        <v>24</v>
      </c>
      <c r="L1331" s="6"/>
      <c r="N1331" s="17">
        <v>4</v>
      </c>
      <c r="O1331" s="23" t="s">
        <v>685</v>
      </c>
    </row>
    <row r="1332" customFormat="1" spans="1:15">
      <c r="A1332" s="2">
        <v>931.579</v>
      </c>
      <c r="B1332" s="15">
        <v>28.2016644622366</v>
      </c>
      <c r="C1332" s="2">
        <v>156.772</v>
      </c>
      <c r="D1332" s="5">
        <v>0.815584</v>
      </c>
      <c r="E1332" s="5">
        <f t="shared" si="84"/>
        <v>0.995435785092033</v>
      </c>
      <c r="F1332" s="19" t="s">
        <v>35</v>
      </c>
      <c r="G1332" s="16">
        <f t="shared" si="83"/>
        <v>0.871489695826656</v>
      </c>
      <c r="H1332" s="18" t="s">
        <v>687</v>
      </c>
      <c r="I1332" s="18" t="s">
        <v>118</v>
      </c>
      <c r="J1332" s="18" t="s">
        <v>24</v>
      </c>
      <c r="L1332" s="6"/>
      <c r="N1332" s="17">
        <v>4</v>
      </c>
      <c r="O1332" s="23" t="s">
        <v>685</v>
      </c>
    </row>
    <row r="1333" customFormat="1" spans="1:16">
      <c r="A1333" s="2">
        <v>323.438</v>
      </c>
      <c r="B1333" s="15">
        <v>50.2914937441304</v>
      </c>
      <c r="C1333" s="2">
        <v>193.243</v>
      </c>
      <c r="D1333" s="5">
        <v>0.790698</v>
      </c>
      <c r="E1333" s="5">
        <f t="shared" si="84"/>
        <v>0.303734</v>
      </c>
      <c r="F1333" s="19" t="s">
        <v>35</v>
      </c>
      <c r="G1333" s="16">
        <f t="shared" ref="G1333:G1344" si="85">C1333*C1333/B1333/1000</f>
        <v>0.742528293929594</v>
      </c>
      <c r="H1333" s="18" t="s">
        <v>688</v>
      </c>
      <c r="I1333" s="18" t="s">
        <v>118</v>
      </c>
      <c r="J1333" s="18" t="s">
        <v>24</v>
      </c>
      <c r="L1333" s="6"/>
      <c r="N1333" s="17">
        <v>4</v>
      </c>
      <c r="O1333" s="23" t="s">
        <v>689</v>
      </c>
      <c r="P1333" s="29"/>
    </row>
    <row r="1334" customFormat="1" spans="1:16">
      <c r="A1334" s="2">
        <v>473.438</v>
      </c>
      <c r="B1334" s="15">
        <v>78.3401639032242</v>
      </c>
      <c r="C1334" s="2">
        <v>222.973</v>
      </c>
      <c r="D1334" s="5">
        <v>0.648837</v>
      </c>
      <c r="E1334" s="5">
        <f t="shared" ref="E1334:E1345" si="86">C1334*C1334*A1334/B1334/D1334/1000000</f>
        <v>0.463071</v>
      </c>
      <c r="F1334" s="19" t="s">
        <v>35</v>
      </c>
      <c r="G1334" s="16">
        <f t="shared" si="85"/>
        <v>0.63462924063341</v>
      </c>
      <c r="H1334" s="18" t="s">
        <v>688</v>
      </c>
      <c r="I1334" s="18" t="s">
        <v>118</v>
      </c>
      <c r="J1334" s="18" t="s">
        <v>24</v>
      </c>
      <c r="L1334" s="6"/>
      <c r="N1334" s="17">
        <v>4</v>
      </c>
      <c r="O1334" s="23" t="s">
        <v>689</v>
      </c>
      <c r="P1334" s="29"/>
    </row>
    <row r="1335" customFormat="1" spans="1:16">
      <c r="A1335" s="2">
        <v>623.438</v>
      </c>
      <c r="B1335" s="15">
        <v>105.889671942707</v>
      </c>
      <c r="C1335" s="2">
        <v>241.892</v>
      </c>
      <c r="D1335" s="5">
        <v>0.553488</v>
      </c>
      <c r="E1335" s="5">
        <f t="shared" si="86"/>
        <v>0.622407</v>
      </c>
      <c r="F1335" s="19" t="s">
        <v>35</v>
      </c>
      <c r="G1335" s="16">
        <f t="shared" si="85"/>
        <v>0.552572678624017</v>
      </c>
      <c r="H1335" s="18" t="s">
        <v>688</v>
      </c>
      <c r="I1335" s="18" t="s">
        <v>118</v>
      </c>
      <c r="J1335" s="18" t="s">
        <v>24</v>
      </c>
      <c r="L1335" s="6"/>
      <c r="N1335" s="17">
        <v>4</v>
      </c>
      <c r="O1335" s="23" t="s">
        <v>689</v>
      </c>
      <c r="P1335" s="29"/>
    </row>
    <row r="1336" customFormat="1" spans="1:16">
      <c r="A1336" s="2">
        <v>823.438</v>
      </c>
      <c r="B1336" s="15">
        <v>139.328717803803</v>
      </c>
      <c r="C1336" s="2">
        <v>264.865</v>
      </c>
      <c r="D1336" s="5">
        <v>0.504651</v>
      </c>
      <c r="E1336" s="5">
        <f t="shared" si="86"/>
        <v>0.821577000000001</v>
      </c>
      <c r="F1336" s="19" t="s">
        <v>35</v>
      </c>
      <c r="G1336" s="16">
        <f t="shared" si="85"/>
        <v>0.503510470280702</v>
      </c>
      <c r="H1336" s="18" t="s">
        <v>688</v>
      </c>
      <c r="I1336" s="18" t="s">
        <v>118</v>
      </c>
      <c r="J1336" s="18" t="s">
        <v>24</v>
      </c>
      <c r="L1336" s="6"/>
      <c r="N1336" s="17">
        <v>4</v>
      </c>
      <c r="O1336" s="23" t="s">
        <v>689</v>
      </c>
      <c r="P1336" s="29"/>
    </row>
    <row r="1337" customFormat="1" spans="1:16">
      <c r="A1337" s="2">
        <v>323.438</v>
      </c>
      <c r="B1337" s="15">
        <v>25.1851375507566</v>
      </c>
      <c r="C1337" s="2">
        <v>159.459</v>
      </c>
      <c r="D1337" s="5">
        <v>0.697674</v>
      </c>
      <c r="E1337" s="5">
        <f t="shared" si="86"/>
        <v>0.468049999999999</v>
      </c>
      <c r="F1337" s="19" t="s">
        <v>35</v>
      </c>
      <c r="G1337" s="16">
        <f t="shared" si="85"/>
        <v>1.00961023658321</v>
      </c>
      <c r="H1337" s="18" t="s">
        <v>690</v>
      </c>
      <c r="I1337" s="18" t="s">
        <v>118</v>
      </c>
      <c r="J1337" s="18" t="s">
        <v>24</v>
      </c>
      <c r="L1337" s="6"/>
      <c r="N1337" s="17">
        <v>4</v>
      </c>
      <c r="O1337" s="23" t="s">
        <v>689</v>
      </c>
      <c r="P1337" s="29"/>
    </row>
    <row r="1338" customFormat="1" spans="1:16">
      <c r="A1338" s="2">
        <v>473.438</v>
      </c>
      <c r="B1338" s="15">
        <v>36.0368859504231</v>
      </c>
      <c r="C1338" s="2">
        <v>186.486</v>
      </c>
      <c r="D1338" s="5">
        <v>0.637209</v>
      </c>
      <c r="E1338" s="5">
        <f t="shared" si="86"/>
        <v>0.717012</v>
      </c>
      <c r="F1338" s="19" t="s">
        <v>35</v>
      </c>
      <c r="G1338" s="16">
        <f t="shared" si="85"/>
        <v>0.965039771856083</v>
      </c>
      <c r="H1338" s="18" t="s">
        <v>690</v>
      </c>
      <c r="I1338" s="18" t="s">
        <v>118</v>
      </c>
      <c r="J1338" s="18" t="s">
        <v>24</v>
      </c>
      <c r="L1338" s="6"/>
      <c r="N1338" s="17">
        <v>4</v>
      </c>
      <c r="O1338" s="23" t="s">
        <v>689</v>
      </c>
      <c r="P1338" s="29"/>
    </row>
    <row r="1339" customFormat="1" spans="1:16">
      <c r="A1339" s="2">
        <v>623.438</v>
      </c>
      <c r="B1339" s="15">
        <v>50.3068680819646</v>
      </c>
      <c r="C1339" s="2">
        <v>206.757</v>
      </c>
      <c r="D1339" s="5">
        <v>0.581395</v>
      </c>
      <c r="E1339" s="5">
        <f t="shared" si="86"/>
        <v>0.911202999999999</v>
      </c>
      <c r="F1339" s="19" t="s">
        <v>35</v>
      </c>
      <c r="G1339" s="16">
        <f t="shared" si="85"/>
        <v>0.849753894027954</v>
      </c>
      <c r="H1339" s="18" t="s">
        <v>690</v>
      </c>
      <c r="I1339" s="18" t="s">
        <v>118</v>
      </c>
      <c r="J1339" s="18" t="s">
        <v>24</v>
      </c>
      <c r="L1339" s="6"/>
      <c r="N1339" s="17">
        <v>4</v>
      </c>
      <c r="O1339" s="23" t="s">
        <v>689</v>
      </c>
      <c r="P1339" s="29"/>
    </row>
    <row r="1340" customFormat="1" spans="1:16">
      <c r="A1340" s="2">
        <v>823.438</v>
      </c>
      <c r="B1340" s="15">
        <v>68.6114568135664</v>
      </c>
      <c r="C1340" s="2">
        <v>222.973</v>
      </c>
      <c r="D1340" s="5">
        <v>0.525581</v>
      </c>
      <c r="E1340" s="5">
        <f t="shared" si="86"/>
        <v>1.13527</v>
      </c>
      <c r="F1340" s="19" t="s">
        <v>35</v>
      </c>
      <c r="G1340" s="16">
        <f t="shared" si="85"/>
        <v>0.72461599035993</v>
      </c>
      <c r="H1340" s="18" t="s">
        <v>690</v>
      </c>
      <c r="I1340" s="18" t="s">
        <v>118</v>
      </c>
      <c r="J1340" s="18" t="s">
        <v>24</v>
      </c>
      <c r="L1340" s="6"/>
      <c r="N1340" s="17">
        <v>4</v>
      </c>
      <c r="O1340" s="23" t="s">
        <v>689</v>
      </c>
      <c r="P1340" s="29"/>
    </row>
    <row r="1341" customFormat="1" spans="1:16">
      <c r="A1341" s="2">
        <v>321.875</v>
      </c>
      <c r="B1341" s="15">
        <v>17.3734305380808</v>
      </c>
      <c r="C1341" s="2">
        <v>98.6486</v>
      </c>
      <c r="D1341" s="5">
        <v>0.804651</v>
      </c>
      <c r="E1341" s="5">
        <f t="shared" si="86"/>
        <v>0.224066</v>
      </c>
      <c r="F1341" s="19" t="s">
        <v>35</v>
      </c>
      <c r="G1341" s="16">
        <f t="shared" si="85"/>
        <v>0.56013959135068</v>
      </c>
      <c r="H1341" s="18" t="s">
        <v>691</v>
      </c>
      <c r="I1341" s="18" t="s">
        <v>118</v>
      </c>
      <c r="J1341" s="18" t="s">
        <v>24</v>
      </c>
      <c r="L1341" s="6"/>
      <c r="N1341" s="17">
        <v>4</v>
      </c>
      <c r="O1341" s="23" t="s">
        <v>689</v>
      </c>
      <c r="P1341" s="29"/>
    </row>
    <row r="1342" customFormat="1" spans="1:16">
      <c r="A1342" s="2">
        <v>473.438</v>
      </c>
      <c r="B1342" s="15">
        <v>25.0452818339467</v>
      </c>
      <c r="C1342" s="2">
        <v>124.324</v>
      </c>
      <c r="D1342" s="5">
        <v>0.772093</v>
      </c>
      <c r="E1342" s="5">
        <f t="shared" si="86"/>
        <v>0.378423</v>
      </c>
      <c r="F1342" s="19" t="s">
        <v>35</v>
      </c>
      <c r="G1342" s="16">
        <f t="shared" si="85"/>
        <v>0.617140468950528</v>
      </c>
      <c r="H1342" s="18" t="s">
        <v>691</v>
      </c>
      <c r="I1342" s="18" t="s">
        <v>118</v>
      </c>
      <c r="J1342" s="18" t="s">
        <v>24</v>
      </c>
      <c r="L1342" s="6"/>
      <c r="N1342" s="17">
        <v>4</v>
      </c>
      <c r="O1342" s="23" t="s">
        <v>689</v>
      </c>
      <c r="P1342" s="29"/>
    </row>
    <row r="1343" customFormat="1" spans="1:16">
      <c r="A1343" s="2">
        <v>623.438</v>
      </c>
      <c r="B1343" s="15">
        <v>33.5092556149083</v>
      </c>
      <c r="C1343" s="2">
        <v>143.243</v>
      </c>
      <c r="D1343" s="5">
        <v>0.690698</v>
      </c>
      <c r="E1343" s="5">
        <f t="shared" si="86"/>
        <v>0.552697</v>
      </c>
      <c r="F1343" s="19" t="s">
        <v>35</v>
      </c>
      <c r="G1343" s="16">
        <f t="shared" si="85"/>
        <v>0.612325062806566</v>
      </c>
      <c r="H1343" s="18" t="s">
        <v>691</v>
      </c>
      <c r="I1343" s="18" t="s">
        <v>118</v>
      </c>
      <c r="J1343" s="18" t="s">
        <v>24</v>
      </c>
      <c r="L1343" s="6"/>
      <c r="N1343" s="17">
        <v>4</v>
      </c>
      <c r="O1343" s="23" t="s">
        <v>689</v>
      </c>
      <c r="P1343" s="29"/>
    </row>
    <row r="1344" customFormat="1" spans="1:16">
      <c r="A1344" s="2">
        <v>823.438</v>
      </c>
      <c r="B1344" s="15">
        <v>44.5858437836702</v>
      </c>
      <c r="C1344" s="2">
        <v>166.216</v>
      </c>
      <c r="D1344" s="5">
        <v>0.632558</v>
      </c>
      <c r="E1344" s="5">
        <f t="shared" si="86"/>
        <v>0.806639</v>
      </c>
      <c r="F1344" s="19" t="s">
        <v>35</v>
      </c>
      <c r="G1344" s="16">
        <f t="shared" si="85"/>
        <v>0.619653152468067</v>
      </c>
      <c r="H1344" s="18" t="s">
        <v>691</v>
      </c>
      <c r="I1344" s="18" t="s">
        <v>118</v>
      </c>
      <c r="J1344" s="18" t="s">
        <v>24</v>
      </c>
      <c r="L1344" s="6"/>
      <c r="N1344" s="17">
        <v>4</v>
      </c>
      <c r="O1344" s="23" t="s">
        <v>689</v>
      </c>
      <c r="P1344" s="29"/>
    </row>
    <row r="1345" customFormat="1" spans="1:15">
      <c r="A1345" s="2">
        <v>107.243</v>
      </c>
      <c r="B1345" s="15">
        <v>178.590610551964</v>
      </c>
      <c r="C1345" s="2">
        <v>302.388</v>
      </c>
      <c r="D1345" s="5">
        <v>0.658278</v>
      </c>
      <c r="E1345" s="5">
        <f t="shared" si="86"/>
        <v>0.0834123</v>
      </c>
      <c r="F1345" s="19" t="s">
        <v>35</v>
      </c>
      <c r="G1345" s="16">
        <f t="shared" ref="G1345:G1356" si="87">C1345*C1345/B1345/1000</f>
        <v>0.512000615605681</v>
      </c>
      <c r="H1345" s="18" t="s">
        <v>692</v>
      </c>
      <c r="I1345" s="18" t="s">
        <v>118</v>
      </c>
      <c r="J1345" s="18" t="s">
        <v>24</v>
      </c>
      <c r="L1345" s="6"/>
      <c r="N1345" s="17">
        <v>4</v>
      </c>
      <c r="O1345" s="23" t="s">
        <v>693</v>
      </c>
    </row>
    <row r="1346" customFormat="1" spans="1:15">
      <c r="A1346" s="2">
        <v>304.024</v>
      </c>
      <c r="B1346" s="15">
        <v>350.980846150132</v>
      </c>
      <c r="C1346" s="2">
        <v>315.365</v>
      </c>
      <c r="D1346" s="5">
        <v>0.483444</v>
      </c>
      <c r="E1346" s="5">
        <f t="shared" ref="E1346:E1356" si="88">C1346*C1346*A1346/B1346/D1346/1000000</f>
        <v>0.178199</v>
      </c>
      <c r="F1346" s="19" t="s">
        <v>35</v>
      </c>
      <c r="G1346" s="16">
        <f t="shared" si="87"/>
        <v>0.28336327841223</v>
      </c>
      <c r="H1346" s="18" t="s">
        <v>692</v>
      </c>
      <c r="I1346" s="18" t="s">
        <v>118</v>
      </c>
      <c r="J1346" s="18" t="s">
        <v>24</v>
      </c>
      <c r="L1346" s="6"/>
      <c r="N1346" s="17">
        <v>4</v>
      </c>
      <c r="O1346" s="23" t="s">
        <v>693</v>
      </c>
    </row>
    <row r="1347" customFormat="1" spans="1:15">
      <c r="A1347" s="2">
        <v>498.39</v>
      </c>
      <c r="B1347" s="15">
        <v>285.323976159441</v>
      </c>
      <c r="C1347" s="2">
        <v>319.109</v>
      </c>
      <c r="D1347" s="5">
        <v>0.407947</v>
      </c>
      <c r="E1347" s="5">
        <f t="shared" si="88"/>
        <v>0.436019000000001</v>
      </c>
      <c r="F1347" s="19" t="s">
        <v>35</v>
      </c>
      <c r="G1347" s="16">
        <f t="shared" si="87"/>
        <v>0.356894486231667</v>
      </c>
      <c r="H1347" s="18" t="s">
        <v>692</v>
      </c>
      <c r="I1347" s="18" t="s">
        <v>118</v>
      </c>
      <c r="J1347" s="18" t="s">
        <v>24</v>
      </c>
      <c r="L1347" s="6"/>
      <c r="N1347" s="17">
        <v>4</v>
      </c>
      <c r="O1347" s="23" t="s">
        <v>693</v>
      </c>
    </row>
    <row r="1348" customFormat="1" spans="1:15">
      <c r="A1348" s="2">
        <v>650.503</v>
      </c>
      <c r="B1348" s="15">
        <v>254.791667419604</v>
      </c>
      <c r="C1348" s="2">
        <v>320.921</v>
      </c>
      <c r="D1348" s="5">
        <v>0.407947</v>
      </c>
      <c r="E1348" s="5">
        <f t="shared" si="88"/>
        <v>0.64455</v>
      </c>
      <c r="F1348" s="19" t="s">
        <v>35</v>
      </c>
      <c r="G1348" s="16">
        <f t="shared" si="87"/>
        <v>0.404213722073534</v>
      </c>
      <c r="H1348" s="18" t="s">
        <v>692</v>
      </c>
      <c r="I1348" s="18" t="s">
        <v>118</v>
      </c>
      <c r="J1348" s="18" t="s">
        <v>24</v>
      </c>
      <c r="L1348" s="6"/>
      <c r="N1348" s="17">
        <v>4</v>
      </c>
      <c r="O1348" s="23" t="s">
        <v>693</v>
      </c>
    </row>
    <row r="1349" customFormat="1" spans="1:15">
      <c r="A1349" s="2">
        <v>107.243</v>
      </c>
      <c r="B1349" s="15">
        <v>134.052997890223</v>
      </c>
      <c r="C1349" s="2">
        <v>262.151</v>
      </c>
      <c r="D1349" s="5">
        <v>0.85298</v>
      </c>
      <c r="E1349" s="5">
        <f t="shared" si="88"/>
        <v>0.0644550000000001</v>
      </c>
      <c r="F1349" s="19" t="s">
        <v>35</v>
      </c>
      <c r="G1349" s="16">
        <f t="shared" si="87"/>
        <v>0.512656545415552</v>
      </c>
      <c r="H1349" s="18" t="s">
        <v>694</v>
      </c>
      <c r="I1349" s="18" t="s">
        <v>118</v>
      </c>
      <c r="J1349" s="18" t="s">
        <v>24</v>
      </c>
      <c r="L1349" s="6"/>
      <c r="N1349" s="17">
        <v>4</v>
      </c>
      <c r="O1349" s="23" t="s">
        <v>693</v>
      </c>
    </row>
    <row r="1350" customFormat="1" spans="1:15">
      <c r="A1350" s="2">
        <v>305.231</v>
      </c>
      <c r="B1350" s="15">
        <v>313.819565978966</v>
      </c>
      <c r="C1350" s="2">
        <v>285.68</v>
      </c>
      <c r="D1350" s="5">
        <v>0.634437</v>
      </c>
      <c r="E1350" s="5">
        <f t="shared" si="88"/>
        <v>0.125118</v>
      </c>
      <c r="F1350" s="19" t="s">
        <v>35</v>
      </c>
      <c r="G1350" s="16">
        <f t="shared" si="87"/>
        <v>0.260063652007823</v>
      </c>
      <c r="H1350" s="18" t="s">
        <v>694</v>
      </c>
      <c r="I1350" s="18" t="s">
        <v>118</v>
      </c>
      <c r="J1350" s="18" t="s">
        <v>24</v>
      </c>
      <c r="L1350" s="6"/>
      <c r="N1350" s="17">
        <v>4</v>
      </c>
      <c r="O1350" s="23" t="s">
        <v>693</v>
      </c>
    </row>
    <row r="1351" customFormat="1" spans="1:15">
      <c r="A1351" s="2">
        <v>498.39</v>
      </c>
      <c r="B1351" s="15">
        <v>254.225985496608</v>
      </c>
      <c r="C1351" s="2">
        <v>290.745</v>
      </c>
      <c r="D1351" s="5">
        <v>0.582781</v>
      </c>
      <c r="E1351" s="5">
        <f t="shared" si="88"/>
        <v>0.28436</v>
      </c>
      <c r="F1351" s="19" t="s">
        <v>35</v>
      </c>
      <c r="G1351" s="16">
        <f t="shared" si="87"/>
        <v>0.332509892172796</v>
      </c>
      <c r="H1351" s="18" t="s">
        <v>694</v>
      </c>
      <c r="I1351" s="18" t="s">
        <v>118</v>
      </c>
      <c r="J1351" s="18" t="s">
        <v>24</v>
      </c>
      <c r="L1351" s="6"/>
      <c r="N1351" s="17">
        <v>4</v>
      </c>
      <c r="O1351" s="23" t="s">
        <v>693</v>
      </c>
    </row>
    <row r="1352" customFormat="1" spans="1:15">
      <c r="A1352" s="2">
        <v>648.089</v>
      </c>
      <c r="B1352" s="15">
        <v>235.569143327781</v>
      </c>
      <c r="C1352" s="2">
        <v>295.198</v>
      </c>
      <c r="D1352" s="5">
        <v>0.574834</v>
      </c>
      <c r="E1352" s="5">
        <f t="shared" si="88"/>
        <v>0.417061999999999</v>
      </c>
      <c r="F1352" s="19" t="s">
        <v>35</v>
      </c>
      <c r="G1352" s="16">
        <f t="shared" si="87"/>
        <v>0.369920516638918</v>
      </c>
      <c r="H1352" s="18" t="s">
        <v>694</v>
      </c>
      <c r="I1352" s="18" t="s">
        <v>118</v>
      </c>
      <c r="J1352" s="18" t="s">
        <v>24</v>
      </c>
      <c r="L1352" s="6"/>
      <c r="N1352" s="17">
        <v>4</v>
      </c>
      <c r="O1352" s="23" t="s">
        <v>693</v>
      </c>
    </row>
    <row r="1353" customFormat="1" spans="1:15">
      <c r="A1353" s="2">
        <v>103.622</v>
      </c>
      <c r="B1353" s="15">
        <v>450.1396213776</v>
      </c>
      <c r="C1353" s="2">
        <v>167.168</v>
      </c>
      <c r="D1353" s="5">
        <v>1.13113</v>
      </c>
      <c r="E1353" s="5">
        <f t="shared" si="88"/>
        <v>0.00568720000000001</v>
      </c>
      <c r="F1353" s="19" t="s">
        <v>35</v>
      </c>
      <c r="G1353" s="16">
        <f t="shared" si="87"/>
        <v>0.0620810497384726</v>
      </c>
      <c r="H1353" s="18" t="s">
        <v>695</v>
      </c>
      <c r="I1353" s="18" t="s">
        <v>118</v>
      </c>
      <c r="J1353" s="18" t="s">
        <v>24</v>
      </c>
      <c r="L1353" s="6"/>
      <c r="N1353" s="17">
        <v>4</v>
      </c>
      <c r="O1353" s="23" t="s">
        <v>693</v>
      </c>
    </row>
    <row r="1354" customFormat="1" spans="1:15">
      <c r="A1354" s="2">
        <v>301.61</v>
      </c>
      <c r="B1354" s="15">
        <v>1770.6054743621</v>
      </c>
      <c r="C1354" s="2">
        <v>195.315</v>
      </c>
      <c r="D1354" s="5">
        <v>0.856954</v>
      </c>
      <c r="E1354" s="5">
        <f t="shared" si="88"/>
        <v>0.00758293999999999</v>
      </c>
      <c r="F1354" s="19" t="s">
        <v>35</v>
      </c>
      <c r="G1354" s="16">
        <f t="shared" si="87"/>
        <v>0.0215451436118165</v>
      </c>
      <c r="H1354" s="18" t="s">
        <v>695</v>
      </c>
      <c r="I1354" s="18" t="s">
        <v>118</v>
      </c>
      <c r="J1354" s="18" t="s">
        <v>24</v>
      </c>
      <c r="L1354" s="6"/>
      <c r="N1354" s="17">
        <v>4</v>
      </c>
      <c r="O1354" s="23" t="s">
        <v>693</v>
      </c>
    </row>
    <row r="1355" customFormat="1" spans="1:15">
      <c r="A1355" s="2">
        <v>497.183</v>
      </c>
      <c r="B1355" s="15">
        <v>4328.59066795171</v>
      </c>
      <c r="C1355" s="2">
        <v>238.635</v>
      </c>
      <c r="D1355" s="5">
        <v>0.690066</v>
      </c>
      <c r="E1355" s="5">
        <f t="shared" si="88"/>
        <v>0.00947867</v>
      </c>
      <c r="F1355" s="19" t="s">
        <v>35</v>
      </c>
      <c r="G1355" s="16">
        <f t="shared" si="87"/>
        <v>0.0131559363297216</v>
      </c>
      <c r="H1355" s="18" t="s">
        <v>695</v>
      </c>
      <c r="I1355" s="18" t="s">
        <v>118</v>
      </c>
      <c r="J1355" s="18" t="s">
        <v>24</v>
      </c>
      <c r="L1355" s="6"/>
      <c r="N1355" s="17">
        <v>4</v>
      </c>
      <c r="O1355" s="23" t="s">
        <v>693</v>
      </c>
    </row>
    <row r="1356" customFormat="1" spans="1:15">
      <c r="A1356" s="2">
        <v>645.674</v>
      </c>
      <c r="B1356" s="15">
        <v>4678.11219796954</v>
      </c>
      <c r="C1356" s="2">
        <v>282.667</v>
      </c>
      <c r="D1356" s="5">
        <v>0.646358</v>
      </c>
      <c r="E1356" s="5">
        <f t="shared" si="88"/>
        <v>0.0170616</v>
      </c>
      <c r="F1356" s="19" t="s">
        <v>35</v>
      </c>
      <c r="G1356" s="16">
        <f t="shared" si="87"/>
        <v>0.0170796743446383</v>
      </c>
      <c r="H1356" s="18" t="s">
        <v>695</v>
      </c>
      <c r="I1356" s="18" t="s">
        <v>118</v>
      </c>
      <c r="J1356" s="18" t="s">
        <v>24</v>
      </c>
      <c r="L1356" s="6"/>
      <c r="N1356" s="17">
        <v>4</v>
      </c>
      <c r="O1356" s="23" t="s">
        <v>693</v>
      </c>
    </row>
    <row r="1357" customFormat="1" spans="1:15">
      <c r="A1357" s="2">
        <v>303.158</v>
      </c>
      <c r="B1357" s="15">
        <v>80.1686748919727</v>
      </c>
      <c r="C1357" s="2">
        <v>230.898</v>
      </c>
      <c r="D1357" s="5">
        <v>0.525197</v>
      </c>
      <c r="E1357" s="5">
        <f t="shared" ref="E1357:E1368" si="89">C1357*C1357*A1357/B1357/D1357/1000000</f>
        <v>0.38386846290232</v>
      </c>
      <c r="F1357" s="19" t="s">
        <v>35</v>
      </c>
      <c r="G1357" s="16">
        <f t="shared" ref="G1357:G1368" si="90">C1357*C1357/B1357/1000</f>
        <v>0.665021424837575</v>
      </c>
      <c r="H1357" s="18" t="s">
        <v>696</v>
      </c>
      <c r="I1357" s="18" t="s">
        <v>118</v>
      </c>
      <c r="J1357" s="18" t="s">
        <v>24</v>
      </c>
      <c r="L1357" s="6"/>
      <c r="N1357" s="17">
        <v>4</v>
      </c>
      <c r="O1357" s="23" t="s">
        <v>697</v>
      </c>
    </row>
    <row r="1358" customFormat="1" spans="1:15">
      <c r="A1358" s="2">
        <v>596.842</v>
      </c>
      <c r="B1358" s="15">
        <v>150.793626858154</v>
      </c>
      <c r="C1358" s="2">
        <v>239.435</v>
      </c>
      <c r="D1358" s="5">
        <v>0.413386</v>
      </c>
      <c r="E1358" s="5">
        <f t="shared" si="89"/>
        <v>0.548903367563177</v>
      </c>
      <c r="F1358" s="19" t="s">
        <v>35</v>
      </c>
      <c r="G1358" s="16">
        <f t="shared" si="90"/>
        <v>0.380182640470127</v>
      </c>
      <c r="H1358" s="18" t="s">
        <v>696</v>
      </c>
      <c r="I1358" s="18" t="s">
        <v>118</v>
      </c>
      <c r="J1358" s="18" t="s">
        <v>24</v>
      </c>
      <c r="L1358" s="6"/>
      <c r="N1358" s="17">
        <v>4</v>
      </c>
      <c r="O1358" s="23" t="s">
        <v>697</v>
      </c>
    </row>
    <row r="1359" customFormat="1" spans="1:15">
      <c r="A1359" s="2">
        <v>930</v>
      </c>
      <c r="B1359" s="15">
        <v>191.919056218849</v>
      </c>
      <c r="C1359" s="2">
        <v>251.83</v>
      </c>
      <c r="D1359" s="5">
        <v>0.380315</v>
      </c>
      <c r="E1359" s="5">
        <f t="shared" si="89"/>
        <v>0.808046447890152</v>
      </c>
      <c r="F1359" s="19" t="s">
        <v>35</v>
      </c>
      <c r="G1359" s="16">
        <f t="shared" si="90"/>
        <v>0.330443209493917</v>
      </c>
      <c r="H1359" s="18" t="s">
        <v>696</v>
      </c>
      <c r="I1359" s="18" t="s">
        <v>118</v>
      </c>
      <c r="J1359" s="18" t="s">
        <v>24</v>
      </c>
      <c r="L1359" s="6"/>
      <c r="N1359" s="17">
        <v>4</v>
      </c>
      <c r="O1359" s="23" t="s">
        <v>697</v>
      </c>
    </row>
    <row r="1360" customFormat="1" spans="1:15">
      <c r="A1360" s="2">
        <v>303.158</v>
      </c>
      <c r="B1360" s="15">
        <v>43.0839490747722</v>
      </c>
      <c r="C1360" s="2">
        <v>165.278</v>
      </c>
      <c r="D1360" s="5">
        <v>0.562992</v>
      </c>
      <c r="E1360" s="5">
        <f t="shared" si="89"/>
        <v>0.34141406108405</v>
      </c>
      <c r="F1360" s="19" t="s">
        <v>35</v>
      </c>
      <c r="G1360" s="16">
        <f t="shared" si="90"/>
        <v>0.634036987570282</v>
      </c>
      <c r="H1360" s="18" t="s">
        <v>698</v>
      </c>
      <c r="I1360" s="18" t="s">
        <v>118</v>
      </c>
      <c r="J1360" s="18" t="s">
        <v>24</v>
      </c>
      <c r="L1360" s="6"/>
      <c r="N1360" s="17">
        <v>4</v>
      </c>
      <c r="O1360" s="23" t="s">
        <v>697</v>
      </c>
    </row>
    <row r="1361" customFormat="1" spans="1:15">
      <c r="A1361" s="2">
        <v>598.421</v>
      </c>
      <c r="B1361" s="15">
        <v>77.2355839782505</v>
      </c>
      <c r="C1361" s="2">
        <v>192.191</v>
      </c>
      <c r="D1361" s="5">
        <v>0.459055</v>
      </c>
      <c r="E1361" s="5">
        <f t="shared" si="89"/>
        <v>0.623434399502449</v>
      </c>
      <c r="F1361" s="19" t="s">
        <v>35</v>
      </c>
      <c r="G1361" s="16">
        <f t="shared" si="90"/>
        <v>0.478243040039699</v>
      </c>
      <c r="H1361" s="18" t="s">
        <v>698</v>
      </c>
      <c r="I1361" s="18" t="s">
        <v>118</v>
      </c>
      <c r="J1361" s="18" t="s">
        <v>24</v>
      </c>
      <c r="L1361" s="6"/>
      <c r="N1361" s="17">
        <v>4</v>
      </c>
      <c r="O1361" s="23" t="s">
        <v>697</v>
      </c>
    </row>
    <row r="1362" customFormat="1" spans="1:15">
      <c r="A1362" s="2">
        <v>930</v>
      </c>
      <c r="B1362" s="15">
        <v>115.151522130395</v>
      </c>
      <c r="C1362" s="2">
        <v>232.145</v>
      </c>
      <c r="D1362" s="5">
        <v>0.408661</v>
      </c>
      <c r="E1362" s="5">
        <f t="shared" si="89"/>
        <v>1.06504691909704</v>
      </c>
      <c r="F1362" s="19" t="s">
        <v>35</v>
      </c>
      <c r="G1362" s="16">
        <f t="shared" si="90"/>
        <v>0.468003375274317</v>
      </c>
      <c r="H1362" s="18" t="s">
        <v>698</v>
      </c>
      <c r="I1362" s="18" t="s">
        <v>118</v>
      </c>
      <c r="J1362" s="18" t="s">
        <v>24</v>
      </c>
      <c r="L1362" s="6"/>
      <c r="N1362" s="17">
        <v>4</v>
      </c>
      <c r="O1362" s="23" t="s">
        <v>697</v>
      </c>
    </row>
    <row r="1363" customFormat="1" spans="1:15">
      <c r="A1363" s="2">
        <v>303.158</v>
      </c>
      <c r="B1363" s="15">
        <v>23.8095238095238</v>
      </c>
      <c r="C1363" s="2">
        <v>106.223</v>
      </c>
      <c r="D1363" s="5">
        <v>0.666929</v>
      </c>
      <c r="E1363" s="5">
        <f t="shared" si="89"/>
        <v>0.215414953281071</v>
      </c>
      <c r="F1363" s="19" t="s">
        <v>35</v>
      </c>
      <c r="G1363" s="16">
        <f t="shared" si="90"/>
        <v>0.473899680618</v>
      </c>
      <c r="H1363" s="18" t="s">
        <v>699</v>
      </c>
      <c r="I1363" s="18" t="s">
        <v>118</v>
      </c>
      <c r="J1363" s="18" t="s">
        <v>24</v>
      </c>
      <c r="L1363" s="6"/>
      <c r="N1363" s="17">
        <v>4</v>
      </c>
      <c r="O1363" s="23" t="s">
        <v>697</v>
      </c>
    </row>
    <row r="1364" customFormat="1" spans="1:15">
      <c r="A1364" s="2">
        <v>598.421</v>
      </c>
      <c r="B1364" s="15">
        <v>41.1255233222843</v>
      </c>
      <c r="C1364" s="2">
        <v>154.134</v>
      </c>
      <c r="D1364" s="5">
        <v>0.493701</v>
      </c>
      <c r="E1364" s="5">
        <f t="shared" si="89"/>
        <v>0.70020995273904</v>
      </c>
      <c r="F1364" s="19" t="s">
        <v>35</v>
      </c>
      <c r="G1364" s="16">
        <f t="shared" si="90"/>
        <v>0.577677511112104</v>
      </c>
      <c r="H1364" s="18" t="s">
        <v>699</v>
      </c>
      <c r="I1364" s="18" t="s">
        <v>118</v>
      </c>
      <c r="J1364" s="18" t="s">
        <v>24</v>
      </c>
      <c r="L1364" s="6"/>
      <c r="N1364" s="17">
        <v>4</v>
      </c>
      <c r="O1364" s="23" t="s">
        <v>697</v>
      </c>
    </row>
    <row r="1365" customFormat="1" spans="1:15">
      <c r="A1365" s="2">
        <v>931.579</v>
      </c>
      <c r="B1365" s="15">
        <v>58.6420839050936</v>
      </c>
      <c r="C1365" s="2">
        <v>191.462</v>
      </c>
      <c r="D1365" s="5">
        <v>0.465354</v>
      </c>
      <c r="E1365" s="5">
        <f t="shared" si="89"/>
        <v>1.2513881153389</v>
      </c>
      <c r="F1365" s="19" t="s">
        <v>35</v>
      </c>
      <c r="G1365" s="16">
        <f t="shared" si="90"/>
        <v>0.625109051433555</v>
      </c>
      <c r="H1365" s="18" t="s">
        <v>699</v>
      </c>
      <c r="I1365" s="18" t="s">
        <v>118</v>
      </c>
      <c r="J1365" s="18" t="s">
        <v>24</v>
      </c>
      <c r="L1365" s="6"/>
      <c r="N1365" s="17">
        <v>4</v>
      </c>
      <c r="O1365" s="23" t="s">
        <v>697</v>
      </c>
    </row>
    <row r="1366" customFormat="1" spans="1:15">
      <c r="A1366" s="2">
        <v>303.158</v>
      </c>
      <c r="B1366" s="15">
        <v>18.6274546328342</v>
      </c>
      <c r="C1366" s="2">
        <v>64.2281</v>
      </c>
      <c r="D1366" s="5">
        <v>0.788189</v>
      </c>
      <c r="E1366" s="5">
        <f t="shared" si="89"/>
        <v>0.0851795417129256</v>
      </c>
      <c r="F1366" s="19" t="s">
        <v>35</v>
      </c>
      <c r="G1366" s="16">
        <f t="shared" si="90"/>
        <v>0.22146068321855</v>
      </c>
      <c r="H1366" s="18" t="s">
        <v>700</v>
      </c>
      <c r="I1366" s="18" t="s">
        <v>118</v>
      </c>
      <c r="J1366" s="18" t="s">
        <v>24</v>
      </c>
      <c r="L1366" s="6"/>
      <c r="N1366" s="17">
        <v>4</v>
      </c>
      <c r="O1366" s="23" t="s">
        <v>697</v>
      </c>
    </row>
    <row r="1367" customFormat="1" spans="1:15">
      <c r="A1367" s="2">
        <v>598.421</v>
      </c>
      <c r="B1367" s="15">
        <v>33.5097060863679</v>
      </c>
      <c r="C1367" s="2">
        <v>125.262</v>
      </c>
      <c r="D1367" s="5">
        <v>0.566142</v>
      </c>
      <c r="E1367" s="5">
        <f t="shared" si="89"/>
        <v>0.494936536979957</v>
      </c>
      <c r="F1367" s="19" t="s">
        <v>35</v>
      </c>
      <c r="G1367" s="16">
        <f t="shared" si="90"/>
        <v>0.468239518531113</v>
      </c>
      <c r="H1367" s="18" t="s">
        <v>700</v>
      </c>
      <c r="I1367" s="18" t="s">
        <v>118</v>
      </c>
      <c r="J1367" s="18" t="s">
        <v>24</v>
      </c>
      <c r="L1367" s="6"/>
      <c r="N1367" s="17">
        <v>4</v>
      </c>
      <c r="O1367" s="23" t="s">
        <v>697</v>
      </c>
    </row>
    <row r="1368" customFormat="1" spans="1:15">
      <c r="A1368" s="2">
        <v>931.579</v>
      </c>
      <c r="B1368" s="15">
        <v>49.0956579800082</v>
      </c>
      <c r="C1368" s="2">
        <v>165.215</v>
      </c>
      <c r="D1368" s="5">
        <v>0.525197</v>
      </c>
      <c r="E1368" s="5">
        <f t="shared" si="89"/>
        <v>0.986173476588205</v>
      </c>
      <c r="F1368" s="19" t="s">
        <v>35</v>
      </c>
      <c r="G1368" s="16">
        <f t="shared" si="90"/>
        <v>0.555975769509291</v>
      </c>
      <c r="H1368" s="18" t="s">
        <v>700</v>
      </c>
      <c r="I1368" s="18" t="s">
        <v>118</v>
      </c>
      <c r="J1368" s="18" t="s">
        <v>24</v>
      </c>
      <c r="L1368" s="6"/>
      <c r="N1368" s="17">
        <v>4</v>
      </c>
      <c r="O1368" s="23" t="s">
        <v>697</v>
      </c>
    </row>
    <row r="1369" customFormat="1" spans="1:15">
      <c r="A1369" s="2">
        <v>320.261</v>
      </c>
      <c r="B1369" s="15">
        <v>26.0306</v>
      </c>
      <c r="C1369" s="2">
        <v>54.3463</v>
      </c>
      <c r="D1369" s="5">
        <v>3.15414</v>
      </c>
      <c r="E1369" s="5">
        <f t="shared" ref="E1369:E1384" si="91">C1369*C1369*A1369/B1369/D1369/1000000</f>
        <v>0.0115207001763117</v>
      </c>
      <c r="F1369" s="19" t="s">
        <v>110</v>
      </c>
      <c r="G1369" s="16">
        <f t="shared" ref="G1369:G1384" si="92">C1369*C1369/B1369/1000</f>
        <v>0.11346339783524</v>
      </c>
      <c r="H1369" s="18" t="s">
        <v>701</v>
      </c>
      <c r="I1369" s="18" t="s">
        <v>596</v>
      </c>
      <c r="J1369" s="18" t="s">
        <v>24</v>
      </c>
      <c r="L1369" s="6"/>
      <c r="N1369" s="17">
        <v>16</v>
      </c>
      <c r="O1369" s="23" t="s">
        <v>702</v>
      </c>
    </row>
    <row r="1370" customFormat="1" spans="1:15">
      <c r="A1370" s="2">
        <v>571.643</v>
      </c>
      <c r="B1370" s="15">
        <v>29.2449</v>
      </c>
      <c r="C1370" s="2">
        <v>65.4481</v>
      </c>
      <c r="D1370" s="5">
        <v>2.77402</v>
      </c>
      <c r="E1370" s="5">
        <f t="shared" si="91"/>
        <v>0.0301827806550891</v>
      </c>
      <c r="F1370" s="19" t="s">
        <v>110</v>
      </c>
      <c r="G1370" s="16">
        <f t="shared" si="92"/>
        <v>0.146468402819295</v>
      </c>
      <c r="H1370" s="18" t="s">
        <v>701</v>
      </c>
      <c r="I1370" s="18" t="s">
        <v>596</v>
      </c>
      <c r="J1370" s="18" t="s">
        <v>24</v>
      </c>
      <c r="L1370" s="6"/>
      <c r="N1370" s="17">
        <v>16</v>
      </c>
      <c r="O1370" s="23" t="s">
        <v>702</v>
      </c>
    </row>
    <row r="1371" customFormat="1" spans="1:15">
      <c r="A1371" s="2">
        <v>823.821</v>
      </c>
      <c r="B1371" s="15">
        <v>26.3878</v>
      </c>
      <c r="C1371" s="2">
        <v>81.9737</v>
      </c>
      <c r="D1371" s="5">
        <v>2.6825</v>
      </c>
      <c r="E1371" s="5">
        <f t="shared" si="91"/>
        <v>0.0782058102677465</v>
      </c>
      <c r="F1371" s="19" t="s">
        <v>110</v>
      </c>
      <c r="G1371" s="16">
        <f t="shared" si="92"/>
        <v>0.25465129687545</v>
      </c>
      <c r="H1371" s="18" t="s">
        <v>701</v>
      </c>
      <c r="I1371" s="18" t="s">
        <v>596</v>
      </c>
      <c r="J1371" s="18" t="s">
        <v>24</v>
      </c>
      <c r="L1371" s="6"/>
      <c r="N1371" s="17">
        <v>16</v>
      </c>
      <c r="O1371" s="23" t="s">
        <v>702</v>
      </c>
    </row>
    <row r="1372" customFormat="1" spans="1:15">
      <c r="A1372" s="2">
        <v>1072.29</v>
      </c>
      <c r="B1372" s="15">
        <v>21.7959</v>
      </c>
      <c r="C1372" s="2">
        <v>91.9129</v>
      </c>
      <c r="D1372" s="5">
        <v>2.23112</v>
      </c>
      <c r="E1372" s="5">
        <f t="shared" si="91"/>
        <v>0.186280526994014</v>
      </c>
      <c r="F1372" s="19" t="s">
        <v>110</v>
      </c>
      <c r="G1372" s="16">
        <f t="shared" si="92"/>
        <v>0.387594969072624</v>
      </c>
      <c r="H1372" s="18" t="s">
        <v>701</v>
      </c>
      <c r="I1372" s="18" t="s">
        <v>596</v>
      </c>
      <c r="J1372" s="18" t="s">
        <v>24</v>
      </c>
      <c r="L1372" s="6"/>
      <c r="N1372" s="17">
        <v>16</v>
      </c>
      <c r="O1372" s="23" t="s">
        <v>702</v>
      </c>
    </row>
    <row r="1373" customFormat="1" spans="1:15">
      <c r="A1373" s="2">
        <v>322.519</v>
      </c>
      <c r="B1373" s="15">
        <v>28.8112</v>
      </c>
      <c r="C1373" s="2">
        <v>40.3996</v>
      </c>
      <c r="D1373" s="5">
        <v>2.93323</v>
      </c>
      <c r="E1373" s="5">
        <f t="shared" si="91"/>
        <v>0.00622876533603316</v>
      </c>
      <c r="F1373" s="19" t="s">
        <v>110</v>
      </c>
      <c r="G1373" s="16">
        <f t="shared" si="92"/>
        <v>0.0566490698117399</v>
      </c>
      <c r="H1373" s="18" t="s">
        <v>703</v>
      </c>
      <c r="I1373" s="18" t="s">
        <v>596</v>
      </c>
      <c r="J1373" s="18" t="s">
        <v>24</v>
      </c>
      <c r="L1373" s="6"/>
      <c r="N1373" s="17">
        <v>16</v>
      </c>
      <c r="O1373" s="23" t="s">
        <v>702</v>
      </c>
    </row>
    <row r="1374" customFormat="1" spans="1:15">
      <c r="A1374" s="2">
        <v>571.335</v>
      </c>
      <c r="B1374" s="15">
        <v>31.5918</v>
      </c>
      <c r="C1374" s="2">
        <v>67.1911</v>
      </c>
      <c r="D1374" s="5">
        <v>2.73483</v>
      </c>
      <c r="E1374" s="5">
        <f t="shared" si="91"/>
        <v>0.029854487849402</v>
      </c>
      <c r="F1374" s="19" t="s">
        <v>110</v>
      </c>
      <c r="G1374" s="16">
        <f t="shared" si="92"/>
        <v>0.142905561544768</v>
      </c>
      <c r="H1374" s="18" t="s">
        <v>703</v>
      </c>
      <c r="I1374" s="18" t="s">
        <v>596</v>
      </c>
      <c r="J1374" s="18" t="s">
        <v>24</v>
      </c>
      <c r="L1374" s="6"/>
      <c r="N1374" s="17">
        <v>16</v>
      </c>
      <c r="O1374" s="23" t="s">
        <v>702</v>
      </c>
    </row>
    <row r="1375" customFormat="1" spans="1:15">
      <c r="A1375" s="2">
        <v>820.953</v>
      </c>
      <c r="B1375" s="15">
        <v>28.25</v>
      </c>
      <c r="C1375" s="2">
        <v>87.5911</v>
      </c>
      <c r="D1375" s="5">
        <v>2.59343</v>
      </c>
      <c r="E1375" s="5">
        <f t="shared" si="91"/>
        <v>0.0859696725508982</v>
      </c>
      <c r="F1375" s="19" t="s">
        <v>110</v>
      </c>
      <c r="G1375" s="16">
        <f t="shared" si="92"/>
        <v>0.271582329175575</v>
      </c>
      <c r="H1375" s="18" t="s">
        <v>703</v>
      </c>
      <c r="I1375" s="18" t="s">
        <v>596</v>
      </c>
      <c r="J1375" s="18" t="s">
        <v>24</v>
      </c>
      <c r="L1375" s="6"/>
      <c r="N1375" s="17">
        <v>16</v>
      </c>
      <c r="O1375" s="23" t="s">
        <v>702</v>
      </c>
    </row>
    <row r="1376" customFormat="1" spans="1:15">
      <c r="A1376" s="2">
        <v>1070.77</v>
      </c>
      <c r="B1376" s="15">
        <v>23.4286</v>
      </c>
      <c r="C1376" s="2">
        <v>90.9444</v>
      </c>
      <c r="D1376" s="5">
        <v>1.99952</v>
      </c>
      <c r="E1376" s="5">
        <f t="shared" si="91"/>
        <v>0.189049715860841</v>
      </c>
      <c r="F1376" s="19" t="s">
        <v>110</v>
      </c>
      <c r="G1376" s="16">
        <f t="shared" si="92"/>
        <v>0.353025101429876</v>
      </c>
      <c r="H1376" s="18" t="s">
        <v>703</v>
      </c>
      <c r="I1376" s="18" t="s">
        <v>596</v>
      </c>
      <c r="J1376" s="18" t="s">
        <v>24</v>
      </c>
      <c r="L1376" s="6"/>
      <c r="N1376" s="17">
        <v>16</v>
      </c>
      <c r="O1376" s="23" t="s">
        <v>702</v>
      </c>
    </row>
    <row r="1377" customFormat="1" spans="1:15">
      <c r="A1377" s="2">
        <v>321.606</v>
      </c>
      <c r="B1377" s="15">
        <v>25.7755</v>
      </c>
      <c r="C1377" s="2">
        <v>64.8063</v>
      </c>
      <c r="D1377" s="5">
        <v>2.87623</v>
      </c>
      <c r="E1377" s="5">
        <f t="shared" si="91"/>
        <v>0.0182191405380659</v>
      </c>
      <c r="F1377" s="19" t="s">
        <v>110</v>
      </c>
      <c r="G1377" s="16">
        <f t="shared" si="92"/>
        <v>0.162939866139939</v>
      </c>
      <c r="H1377" s="18" t="s">
        <v>704</v>
      </c>
      <c r="I1377" s="18" t="s">
        <v>596</v>
      </c>
      <c r="J1377" s="18" t="s">
        <v>24</v>
      </c>
      <c r="L1377" s="6"/>
      <c r="N1377" s="17">
        <v>16</v>
      </c>
      <c r="O1377" s="23" t="s">
        <v>702</v>
      </c>
    </row>
    <row r="1378" customFormat="1" spans="1:15">
      <c r="A1378" s="2">
        <v>570.167</v>
      </c>
      <c r="B1378" s="15">
        <v>30.4949</v>
      </c>
      <c r="C1378" s="2">
        <v>81.5252</v>
      </c>
      <c r="D1378" s="5">
        <v>2.77046</v>
      </c>
      <c r="E1378" s="5">
        <f t="shared" si="91"/>
        <v>0.0448545729054915</v>
      </c>
      <c r="F1378" s="19" t="s">
        <v>110</v>
      </c>
      <c r="G1378" s="16">
        <f t="shared" si="92"/>
        <v>0.217949828825148</v>
      </c>
      <c r="H1378" s="18" t="s">
        <v>704</v>
      </c>
      <c r="I1378" s="18" t="s">
        <v>596</v>
      </c>
      <c r="J1378" s="18" t="s">
        <v>24</v>
      </c>
      <c r="L1378" s="6"/>
      <c r="N1378" s="17">
        <v>16</v>
      </c>
      <c r="O1378" s="23" t="s">
        <v>702</v>
      </c>
    </row>
    <row r="1379" customFormat="1" spans="1:15">
      <c r="A1379" s="2">
        <v>821.084</v>
      </c>
      <c r="B1379" s="15">
        <v>27.2551</v>
      </c>
      <c r="C1379" s="2">
        <v>99.0193</v>
      </c>
      <c r="D1379" s="5">
        <v>2.51505</v>
      </c>
      <c r="E1379" s="5">
        <f t="shared" si="91"/>
        <v>0.117444555850101</v>
      </c>
      <c r="F1379" s="19" t="s">
        <v>110</v>
      </c>
      <c r="G1379" s="16">
        <f t="shared" si="92"/>
        <v>0.359742645321059</v>
      </c>
      <c r="H1379" s="18" t="s">
        <v>704</v>
      </c>
      <c r="I1379" s="18" t="s">
        <v>596</v>
      </c>
      <c r="J1379" s="18" t="s">
        <v>24</v>
      </c>
      <c r="L1379" s="6"/>
      <c r="N1379" s="17">
        <v>16</v>
      </c>
      <c r="O1379" s="23" t="s">
        <v>702</v>
      </c>
    </row>
    <row r="1380" customFormat="1" spans="1:15">
      <c r="A1380" s="2">
        <v>1072.21</v>
      </c>
      <c r="B1380" s="15">
        <v>22.4082</v>
      </c>
      <c r="C1380" s="2">
        <v>120.775</v>
      </c>
      <c r="D1380" s="5">
        <v>1.87483</v>
      </c>
      <c r="E1380" s="5">
        <f t="shared" si="91"/>
        <v>0.37227603471882</v>
      </c>
      <c r="F1380" s="19" t="s">
        <v>110</v>
      </c>
      <c r="G1380" s="16">
        <f t="shared" si="92"/>
        <v>0.650949233985773</v>
      </c>
      <c r="H1380" s="18" t="s">
        <v>704</v>
      </c>
      <c r="I1380" s="18" t="s">
        <v>596</v>
      </c>
      <c r="J1380" s="18" t="s">
        <v>24</v>
      </c>
      <c r="L1380" s="6"/>
      <c r="N1380" s="17">
        <v>16</v>
      </c>
      <c r="O1380" s="23" t="s">
        <v>702</v>
      </c>
    </row>
    <row r="1381" customFormat="1" spans="1:15">
      <c r="A1381" s="2">
        <v>321.823</v>
      </c>
      <c r="B1381" s="15">
        <v>24.1173</v>
      </c>
      <c r="C1381" s="2">
        <v>62.0944</v>
      </c>
      <c r="D1381" s="5">
        <v>2.79072</v>
      </c>
      <c r="E1381" s="5">
        <f t="shared" si="91"/>
        <v>0.0184364372012142</v>
      </c>
      <c r="F1381" s="19" t="s">
        <v>110</v>
      </c>
      <c r="G1381" s="16">
        <f t="shared" si="92"/>
        <v>0.159873390112492</v>
      </c>
      <c r="H1381" s="18" t="s">
        <v>705</v>
      </c>
      <c r="I1381" s="18" t="s">
        <v>596</v>
      </c>
      <c r="J1381" s="18" t="s">
        <v>24</v>
      </c>
      <c r="L1381" s="6"/>
      <c r="N1381" s="17">
        <v>16</v>
      </c>
      <c r="O1381" s="23" t="s">
        <v>702</v>
      </c>
    </row>
    <row r="1382" customFormat="1" spans="1:15">
      <c r="A1382" s="2">
        <v>571.542</v>
      </c>
      <c r="B1382" s="15">
        <v>30.0102</v>
      </c>
      <c r="C1382" s="2">
        <v>73.5834</v>
      </c>
      <c r="D1382" s="5">
        <v>2.49967</v>
      </c>
      <c r="E1382" s="5">
        <f t="shared" si="91"/>
        <v>0.0412530710194161</v>
      </c>
      <c r="F1382" s="19" t="s">
        <v>110</v>
      </c>
      <c r="G1382" s="16">
        <f t="shared" si="92"/>
        <v>0.180422548185617</v>
      </c>
      <c r="H1382" s="18" t="s">
        <v>705</v>
      </c>
      <c r="I1382" s="18" t="s">
        <v>596</v>
      </c>
      <c r="J1382" s="18" t="s">
        <v>24</v>
      </c>
      <c r="L1382" s="6"/>
      <c r="N1382" s="17">
        <v>16</v>
      </c>
      <c r="O1382" s="23" t="s">
        <v>702</v>
      </c>
    </row>
    <row r="1383" customFormat="1" spans="1:15">
      <c r="A1383" s="2">
        <v>822.774</v>
      </c>
      <c r="B1383" s="15">
        <v>24.3724</v>
      </c>
      <c r="C1383" s="2">
        <v>79.2618</v>
      </c>
      <c r="D1383" s="5">
        <v>2.3262</v>
      </c>
      <c r="E1383" s="5">
        <f t="shared" si="91"/>
        <v>0.0911723338887243</v>
      </c>
      <c r="F1383" s="19" t="s">
        <v>110</v>
      </c>
      <c r="G1383" s="16">
        <f t="shared" si="92"/>
        <v>0.257768333821864</v>
      </c>
      <c r="H1383" s="18" t="s">
        <v>705</v>
      </c>
      <c r="I1383" s="18" t="s">
        <v>596</v>
      </c>
      <c r="J1383" s="18" t="s">
        <v>24</v>
      </c>
      <c r="L1383" s="6"/>
      <c r="N1383" s="17">
        <v>16</v>
      </c>
      <c r="O1383" s="23" t="s">
        <v>702</v>
      </c>
    </row>
    <row r="1384" customFormat="1" spans="1:15">
      <c r="A1384" s="2">
        <v>1072.35</v>
      </c>
      <c r="B1384" s="15">
        <v>21.3622</v>
      </c>
      <c r="C1384" s="2">
        <v>89.3948</v>
      </c>
      <c r="D1384" s="5">
        <v>1.82851</v>
      </c>
      <c r="E1384" s="5">
        <f t="shared" si="91"/>
        <v>0.219390467570684</v>
      </c>
      <c r="F1384" s="19" t="s">
        <v>110</v>
      </c>
      <c r="G1384" s="16">
        <f t="shared" si="92"/>
        <v>0.374092100394154</v>
      </c>
      <c r="H1384" s="18" t="s">
        <v>705</v>
      </c>
      <c r="I1384" s="18" t="s">
        <v>596</v>
      </c>
      <c r="J1384" s="18" t="s">
        <v>24</v>
      </c>
      <c r="L1384" s="6"/>
      <c r="N1384" s="17">
        <v>16</v>
      </c>
      <c r="O1384" s="23" t="s">
        <v>702</v>
      </c>
    </row>
    <row r="1385" customFormat="1" spans="1:15">
      <c r="A1385" s="2">
        <v>381.793</v>
      </c>
      <c r="B1385" s="15">
        <v>164.99989275007</v>
      </c>
      <c r="C1385" s="2">
        <v>155.017</v>
      </c>
      <c r="D1385" s="5">
        <v>2.65</v>
      </c>
      <c r="E1385" s="5">
        <f t="shared" ref="E1385:E1400" si="93">C1385*C1385*A1385/B1385/D1385/1000000</f>
        <v>0.020982492733976</v>
      </c>
      <c r="F1385" s="19" t="s">
        <v>110</v>
      </c>
      <c r="G1385" s="16">
        <f t="shared" ref="G1385:G1400" si="94">C1385*C1385/B1385/1000</f>
        <v>0.145638096416216</v>
      </c>
      <c r="H1385" s="18" t="s">
        <v>706</v>
      </c>
      <c r="I1385" s="18" t="s">
        <v>118</v>
      </c>
      <c r="J1385" s="18" t="s">
        <v>24</v>
      </c>
      <c r="L1385" s="6"/>
      <c r="N1385" s="17">
        <v>16</v>
      </c>
      <c r="O1385" s="23" t="s">
        <v>707</v>
      </c>
    </row>
    <row r="1386" customFormat="1" spans="1:15">
      <c r="A1386" s="2">
        <v>579.62</v>
      </c>
      <c r="B1386" s="15">
        <v>140.425573743788</v>
      </c>
      <c r="C1386" s="2">
        <v>172.318</v>
      </c>
      <c r="D1386" s="5">
        <v>2.39444</v>
      </c>
      <c r="E1386" s="5">
        <f t="shared" si="93"/>
        <v>0.0511863883539702</v>
      </c>
      <c r="F1386" s="19" t="s">
        <v>110</v>
      </c>
      <c r="G1386" s="16">
        <f t="shared" si="94"/>
        <v>0.21145360016956</v>
      </c>
      <c r="H1386" s="18" t="s">
        <v>706</v>
      </c>
      <c r="I1386" s="18" t="s">
        <v>118</v>
      </c>
      <c r="J1386" s="18" t="s">
        <v>24</v>
      </c>
      <c r="L1386" s="6"/>
      <c r="N1386" s="17">
        <v>16</v>
      </c>
      <c r="O1386" s="23" t="s">
        <v>707</v>
      </c>
    </row>
    <row r="1387" customFormat="1" spans="1:15">
      <c r="A1387" s="2">
        <v>773.641</v>
      </c>
      <c r="B1387" s="15">
        <v>117.857121811228</v>
      </c>
      <c r="C1387" s="2">
        <v>192.388</v>
      </c>
      <c r="D1387" s="5">
        <v>2.3</v>
      </c>
      <c r="E1387" s="5">
        <f t="shared" si="93"/>
        <v>0.105635956822021</v>
      </c>
      <c r="F1387" s="19" t="s">
        <v>110</v>
      </c>
      <c r="G1387" s="16">
        <f t="shared" si="94"/>
        <v>0.314050962514459</v>
      </c>
      <c r="H1387" s="18" t="s">
        <v>706</v>
      </c>
      <c r="I1387" s="18" t="s">
        <v>118</v>
      </c>
      <c r="J1387" s="18" t="s">
        <v>24</v>
      </c>
      <c r="L1387" s="6"/>
      <c r="N1387" s="17">
        <v>16</v>
      </c>
      <c r="O1387" s="23" t="s">
        <v>707</v>
      </c>
    </row>
    <row r="1388" customFormat="1" spans="1:15">
      <c r="A1388" s="2">
        <v>954.348</v>
      </c>
      <c r="B1388" s="15">
        <v>104.76195464855</v>
      </c>
      <c r="C1388" s="2">
        <v>202.768</v>
      </c>
      <c r="D1388" s="5">
        <v>2.24444</v>
      </c>
      <c r="E1388" s="5">
        <f t="shared" si="93"/>
        <v>0.166876049424226</v>
      </c>
      <c r="F1388" s="19" t="s">
        <v>110</v>
      </c>
      <c r="G1388" s="16">
        <f t="shared" si="94"/>
        <v>0.3924598577979</v>
      </c>
      <c r="H1388" s="18" t="s">
        <v>706</v>
      </c>
      <c r="I1388" s="18" t="s">
        <v>118</v>
      </c>
      <c r="J1388" s="18" t="s">
        <v>24</v>
      </c>
      <c r="L1388" s="6"/>
      <c r="N1388" s="17">
        <v>16</v>
      </c>
      <c r="O1388" s="23" t="s">
        <v>707</v>
      </c>
    </row>
    <row r="1389" customFormat="1" spans="1:15">
      <c r="A1389" s="2">
        <v>381.793</v>
      </c>
      <c r="B1389" s="15">
        <v>124.528348878622</v>
      </c>
      <c r="C1389" s="2">
        <v>168.858</v>
      </c>
      <c r="D1389" s="5">
        <v>3.28889</v>
      </c>
      <c r="E1389" s="5">
        <f t="shared" si="93"/>
        <v>0.0265799197571577</v>
      </c>
      <c r="F1389" s="19" t="s">
        <v>110</v>
      </c>
      <c r="G1389" s="16">
        <f t="shared" si="94"/>
        <v>0.22896813794417</v>
      </c>
      <c r="H1389" s="18" t="s">
        <v>708</v>
      </c>
      <c r="I1389" s="18" t="s">
        <v>118</v>
      </c>
      <c r="J1389" s="18" t="s">
        <v>24</v>
      </c>
      <c r="L1389" s="6"/>
      <c r="N1389" s="17">
        <v>16</v>
      </c>
      <c r="O1389" s="23" t="s">
        <v>707</v>
      </c>
    </row>
    <row r="1390" customFormat="1" spans="1:15">
      <c r="A1390" s="2">
        <v>581.522</v>
      </c>
      <c r="B1390" s="15">
        <v>109.999989000001</v>
      </c>
      <c r="C1390" s="2">
        <v>180.623</v>
      </c>
      <c r="D1390" s="5">
        <v>3.12778</v>
      </c>
      <c r="E1390" s="5">
        <f t="shared" si="93"/>
        <v>0.0551421140318186</v>
      </c>
      <c r="F1390" s="19" t="s">
        <v>110</v>
      </c>
      <c r="G1390" s="16">
        <f t="shared" si="94"/>
        <v>0.296587921740608</v>
      </c>
      <c r="H1390" s="18" t="s">
        <v>708</v>
      </c>
      <c r="I1390" s="18" t="s">
        <v>118</v>
      </c>
      <c r="J1390" s="18" t="s">
        <v>24</v>
      </c>
      <c r="L1390" s="6"/>
      <c r="N1390" s="17">
        <v>16</v>
      </c>
      <c r="O1390" s="23" t="s">
        <v>707</v>
      </c>
    </row>
    <row r="1391" customFormat="1" spans="1:15">
      <c r="A1391" s="2">
        <v>775.543</v>
      </c>
      <c r="B1391" s="15">
        <v>92.3079763322349</v>
      </c>
      <c r="C1391" s="2">
        <v>204.844</v>
      </c>
      <c r="D1391" s="5">
        <v>3.18333</v>
      </c>
      <c r="E1391" s="5">
        <f t="shared" si="93"/>
        <v>0.110746876340697</v>
      </c>
      <c r="F1391" s="19" t="s">
        <v>110</v>
      </c>
      <c r="G1391" s="16">
        <f t="shared" si="94"/>
        <v>0.454576798271189</v>
      </c>
      <c r="H1391" s="18" t="s">
        <v>708</v>
      </c>
      <c r="I1391" s="18" t="s">
        <v>118</v>
      </c>
      <c r="J1391" s="18" t="s">
        <v>24</v>
      </c>
      <c r="L1391" s="6"/>
      <c r="N1391" s="17">
        <v>16</v>
      </c>
      <c r="O1391" s="23" t="s">
        <v>707</v>
      </c>
    </row>
    <row r="1392" customFormat="1" spans="1:15">
      <c r="A1392" s="2">
        <v>956.25</v>
      </c>
      <c r="B1392" s="15">
        <v>87.4171722293127</v>
      </c>
      <c r="C1392" s="2">
        <v>250.519</v>
      </c>
      <c r="D1392" s="5">
        <v>2.98889</v>
      </c>
      <c r="E1392" s="5">
        <f t="shared" si="93"/>
        <v>0.229692122663259</v>
      </c>
      <c r="F1392" s="19" t="s">
        <v>110</v>
      </c>
      <c r="G1392" s="16">
        <f t="shared" si="94"/>
        <v>0.717934105628224</v>
      </c>
      <c r="H1392" s="18" t="s">
        <v>708</v>
      </c>
      <c r="I1392" s="18" t="s">
        <v>118</v>
      </c>
      <c r="J1392" s="18" t="s">
        <v>24</v>
      </c>
      <c r="L1392" s="6"/>
      <c r="N1392" s="17">
        <v>16</v>
      </c>
      <c r="O1392" s="23" t="s">
        <v>707</v>
      </c>
    </row>
    <row r="1393" customFormat="1" spans="1:15">
      <c r="A1393" s="2">
        <v>374.185</v>
      </c>
      <c r="B1393" s="15">
        <v>101.538511526652</v>
      </c>
      <c r="C1393" s="2">
        <v>159.862</v>
      </c>
      <c r="D1393" s="5">
        <v>3.48889</v>
      </c>
      <c r="E1393" s="5">
        <f t="shared" si="93"/>
        <v>0.0269934744618711</v>
      </c>
      <c r="F1393" s="19" t="s">
        <v>110</v>
      </c>
      <c r="G1393" s="16">
        <f t="shared" si="94"/>
        <v>0.251686366677653</v>
      </c>
      <c r="H1393" s="18" t="s">
        <v>709</v>
      </c>
      <c r="I1393" s="18" t="s">
        <v>118</v>
      </c>
      <c r="J1393" s="18" t="s">
        <v>24</v>
      </c>
      <c r="L1393" s="6"/>
      <c r="N1393" s="17">
        <v>16</v>
      </c>
      <c r="O1393" s="23" t="s">
        <v>707</v>
      </c>
    </row>
    <row r="1394" customFormat="1" spans="1:15">
      <c r="A1394" s="2">
        <v>564.402</v>
      </c>
      <c r="B1394" s="15">
        <v>91.6665902778414</v>
      </c>
      <c r="C1394" s="2">
        <v>177.163</v>
      </c>
      <c r="D1394" s="5">
        <v>3.07778</v>
      </c>
      <c r="E1394" s="5">
        <f t="shared" si="93"/>
        <v>0.06278934393708</v>
      </c>
      <c r="F1394" s="19" t="s">
        <v>110</v>
      </c>
      <c r="G1394" s="16">
        <f t="shared" si="94"/>
        <v>0.342400960632078</v>
      </c>
      <c r="H1394" s="18" t="s">
        <v>709</v>
      </c>
      <c r="I1394" s="18" t="s">
        <v>118</v>
      </c>
      <c r="J1394" s="18" t="s">
        <v>24</v>
      </c>
      <c r="L1394" s="6"/>
      <c r="N1394" s="17">
        <v>16</v>
      </c>
      <c r="O1394" s="23" t="s">
        <v>707</v>
      </c>
    </row>
    <row r="1395" customFormat="1" spans="1:15">
      <c r="A1395" s="2">
        <v>760.326</v>
      </c>
      <c r="B1395" s="15">
        <v>75.8621736029981</v>
      </c>
      <c r="C1395" s="2">
        <v>195.848</v>
      </c>
      <c r="D1395" s="5">
        <v>2.78889</v>
      </c>
      <c r="E1395" s="5">
        <f t="shared" si="93"/>
        <v>0.137841965325979</v>
      </c>
      <c r="F1395" s="19" t="s">
        <v>110</v>
      </c>
      <c r="G1395" s="16">
        <f t="shared" si="94"/>
        <v>0.505606908981107</v>
      </c>
      <c r="H1395" s="18" t="s">
        <v>709</v>
      </c>
      <c r="I1395" s="18" t="s">
        <v>118</v>
      </c>
      <c r="J1395" s="18" t="s">
        <v>24</v>
      </c>
      <c r="L1395" s="6"/>
      <c r="N1395" s="17">
        <v>16</v>
      </c>
      <c r="O1395" s="23" t="s">
        <v>707</v>
      </c>
    </row>
    <row r="1396" customFormat="1" spans="1:15">
      <c r="A1396" s="2">
        <v>958.152</v>
      </c>
      <c r="B1396" s="15">
        <v>66.6666666666667</v>
      </c>
      <c r="C1396" s="2">
        <v>242.907</v>
      </c>
      <c r="D1396" s="5">
        <v>2.86667</v>
      </c>
      <c r="E1396" s="5">
        <f t="shared" si="93"/>
        <v>0.295820337783704</v>
      </c>
      <c r="F1396" s="19" t="s">
        <v>110</v>
      </c>
      <c r="G1396" s="16">
        <f t="shared" si="94"/>
        <v>0.885057159735</v>
      </c>
      <c r="H1396" s="18" t="s">
        <v>709</v>
      </c>
      <c r="I1396" s="18" t="s">
        <v>118</v>
      </c>
      <c r="J1396" s="18" t="s">
        <v>24</v>
      </c>
      <c r="L1396" s="6"/>
      <c r="N1396" s="17">
        <v>16</v>
      </c>
      <c r="O1396" s="23" t="s">
        <v>707</v>
      </c>
    </row>
    <row r="1397" customFormat="1" spans="1:15">
      <c r="A1397" s="2">
        <v>374.185</v>
      </c>
      <c r="B1397" s="15">
        <v>51.9685694092213</v>
      </c>
      <c r="C1397" s="2">
        <v>112.803</v>
      </c>
      <c r="D1397" s="5">
        <v>2.90556</v>
      </c>
      <c r="E1397" s="5">
        <f t="shared" si="93"/>
        <v>0.0315324026675178</v>
      </c>
      <c r="F1397" s="19" t="s">
        <v>110</v>
      </c>
      <c r="G1397" s="16">
        <f t="shared" si="94"/>
        <v>0.244850242245502</v>
      </c>
      <c r="H1397" s="18" t="s">
        <v>710</v>
      </c>
      <c r="I1397" s="18" t="s">
        <v>118</v>
      </c>
      <c r="J1397" s="18" t="s">
        <v>24</v>
      </c>
      <c r="L1397" s="6"/>
      <c r="N1397" s="17">
        <v>16</v>
      </c>
      <c r="O1397" s="23" t="s">
        <v>707</v>
      </c>
    </row>
    <row r="1398" customFormat="1" spans="1:15">
      <c r="A1398" s="2">
        <v>564.402</v>
      </c>
      <c r="B1398" s="15">
        <v>52.173822306396</v>
      </c>
      <c r="C1398" s="2">
        <v>121.799</v>
      </c>
      <c r="D1398" s="5">
        <v>2.90556</v>
      </c>
      <c r="E1398" s="5">
        <f t="shared" si="93"/>
        <v>0.0552323455164584</v>
      </c>
      <c r="F1398" s="19" t="s">
        <v>110</v>
      </c>
      <c r="G1398" s="16">
        <f t="shared" si="94"/>
        <v>0.284337925519047</v>
      </c>
      <c r="H1398" s="18" t="s">
        <v>710</v>
      </c>
      <c r="I1398" s="18" t="s">
        <v>118</v>
      </c>
      <c r="J1398" s="18" t="s">
        <v>24</v>
      </c>
      <c r="L1398" s="6"/>
      <c r="N1398" s="17">
        <v>16</v>
      </c>
      <c r="O1398" s="23" t="s">
        <v>707</v>
      </c>
    </row>
    <row r="1399" customFormat="1" spans="1:15">
      <c r="A1399" s="2">
        <v>756.522</v>
      </c>
      <c r="B1399" s="15">
        <v>44.2952187740855</v>
      </c>
      <c r="C1399" s="2">
        <v>154.325</v>
      </c>
      <c r="D1399" s="5">
        <v>2.72222</v>
      </c>
      <c r="E1399" s="5">
        <f t="shared" si="93"/>
        <v>0.149421833748379</v>
      </c>
      <c r="F1399" s="19" t="s">
        <v>110</v>
      </c>
      <c r="G1399" s="16">
        <f t="shared" si="94"/>
        <v>0.537669894948875</v>
      </c>
      <c r="H1399" s="18" t="s">
        <v>710</v>
      </c>
      <c r="I1399" s="18" t="s">
        <v>118</v>
      </c>
      <c r="J1399" s="18" t="s">
        <v>24</v>
      </c>
      <c r="L1399" s="6"/>
      <c r="N1399" s="17">
        <v>16</v>
      </c>
      <c r="O1399" s="23" t="s">
        <v>707</v>
      </c>
    </row>
    <row r="1400" customFormat="1" spans="1:15">
      <c r="A1400" s="2">
        <v>954.348</v>
      </c>
      <c r="B1400" s="15">
        <v>40.7406652950643</v>
      </c>
      <c r="C1400" s="2">
        <v>189.619</v>
      </c>
      <c r="D1400" s="5">
        <v>2.70556</v>
      </c>
      <c r="E1400" s="5">
        <f t="shared" si="93"/>
        <v>0.311304347049857</v>
      </c>
      <c r="F1400" s="19" t="s">
        <v>110</v>
      </c>
      <c r="G1400" s="16">
        <f t="shared" si="94"/>
        <v>0.882542415559325</v>
      </c>
      <c r="H1400" s="18" t="s">
        <v>710</v>
      </c>
      <c r="I1400" s="18" t="s">
        <v>118</v>
      </c>
      <c r="J1400" s="18" t="s">
        <v>24</v>
      </c>
      <c r="L1400" s="6"/>
      <c r="N1400" s="17">
        <v>16</v>
      </c>
      <c r="O1400" s="23" t="s">
        <v>707</v>
      </c>
    </row>
    <row r="1401" customFormat="1" spans="1:15">
      <c r="A1401" s="2">
        <v>325</v>
      </c>
      <c r="B1401" s="15">
        <v>24.2990926718796</v>
      </c>
      <c r="C1401" s="2">
        <v>-97.6777</v>
      </c>
      <c r="D1401" s="5">
        <v>4.17066</v>
      </c>
      <c r="E1401" s="5">
        <f t="shared" ref="E1401:E1432" si="95">C1401*C1401*A1401/B1401/D1401/1000000</f>
        <v>0.0305970366308349</v>
      </c>
      <c r="F1401" s="19" t="s">
        <v>30</v>
      </c>
      <c r="G1401" s="16">
        <f t="shared" ref="G1401:G1428" si="96">C1401*C1401/B1401/1000</f>
        <v>0.392645651676178</v>
      </c>
      <c r="H1401" s="18" t="s">
        <v>711</v>
      </c>
      <c r="I1401" s="18" t="s">
        <v>118</v>
      </c>
      <c r="J1401" s="18" t="s">
        <v>24</v>
      </c>
      <c r="L1401" s="6"/>
      <c r="N1401" s="17">
        <v>5</v>
      </c>
      <c r="O1401" s="23" t="s">
        <v>712</v>
      </c>
    </row>
    <row r="1402" customFormat="1" spans="1:15">
      <c r="A1402" s="2">
        <v>621.371</v>
      </c>
      <c r="B1402" s="15">
        <v>20</v>
      </c>
      <c r="C1402" s="2">
        <v>-183.248</v>
      </c>
      <c r="D1402" s="5">
        <v>3.4521</v>
      </c>
      <c r="E1402" s="5">
        <f t="shared" si="95"/>
        <v>0.302215060958981</v>
      </c>
      <c r="F1402" s="19" t="s">
        <v>30</v>
      </c>
      <c r="G1402" s="16">
        <f t="shared" si="96"/>
        <v>1.6789914752</v>
      </c>
      <c r="H1402" s="18" t="s">
        <v>711</v>
      </c>
      <c r="I1402" s="18" t="s">
        <v>118</v>
      </c>
      <c r="J1402" s="18" t="s">
        <v>24</v>
      </c>
      <c r="L1402" s="6"/>
      <c r="N1402" s="17">
        <v>5</v>
      </c>
      <c r="O1402" s="23" t="s">
        <v>712</v>
      </c>
    </row>
    <row r="1403" customFormat="1" spans="1:15">
      <c r="A1403" s="2">
        <v>863.306</v>
      </c>
      <c r="B1403" s="15">
        <v>34.4370404807411</v>
      </c>
      <c r="C1403" s="2">
        <v>-240.078</v>
      </c>
      <c r="D1403" s="5">
        <v>2.93114</v>
      </c>
      <c r="E1403" s="5">
        <f t="shared" si="95"/>
        <v>0.492954805922758</v>
      </c>
      <c r="F1403" s="19" t="s">
        <v>30</v>
      </c>
      <c r="G1403" s="16">
        <f t="shared" si="96"/>
        <v>1.67370497811023</v>
      </c>
      <c r="H1403" s="18" t="s">
        <v>711</v>
      </c>
      <c r="I1403" s="18" t="s">
        <v>118</v>
      </c>
      <c r="J1403" s="18" t="s">
        <v>24</v>
      </c>
      <c r="L1403" s="6"/>
      <c r="N1403" s="17">
        <v>5</v>
      </c>
      <c r="O1403" s="23" t="s">
        <v>712</v>
      </c>
    </row>
    <row r="1404" customFormat="1" spans="1:15">
      <c r="A1404" s="2">
        <v>1101.21</v>
      </c>
      <c r="B1404" s="15">
        <v>49.5238283900299</v>
      </c>
      <c r="C1404" s="2">
        <v>-288.597</v>
      </c>
      <c r="D1404" s="5">
        <v>2.76946</v>
      </c>
      <c r="E1404" s="5">
        <f t="shared" si="95"/>
        <v>0.668720233849091</v>
      </c>
      <c r="F1404" s="19" t="s">
        <v>30</v>
      </c>
      <c r="G1404" s="16">
        <f t="shared" si="96"/>
        <v>1.68178089450305</v>
      </c>
      <c r="H1404" s="18" t="s">
        <v>711</v>
      </c>
      <c r="I1404" s="18" t="s">
        <v>118</v>
      </c>
      <c r="J1404" s="18" t="s">
        <v>24</v>
      </c>
      <c r="L1404" s="6"/>
      <c r="N1404" s="17">
        <v>5</v>
      </c>
      <c r="O1404" s="23" t="s">
        <v>712</v>
      </c>
    </row>
    <row r="1405" customFormat="1" spans="1:15">
      <c r="A1405" s="2">
        <v>339.113</v>
      </c>
      <c r="B1405" s="15">
        <v>32.0988129858958</v>
      </c>
      <c r="C1405" s="2">
        <v>-110.528</v>
      </c>
      <c r="D1405" s="5">
        <v>4.49401</v>
      </c>
      <c r="E1405" s="5">
        <f t="shared" si="95"/>
        <v>0.0287187845174133</v>
      </c>
      <c r="F1405" s="19" t="s">
        <v>30</v>
      </c>
      <c r="G1405" s="16">
        <f t="shared" si="96"/>
        <v>0.380588490588979</v>
      </c>
      <c r="H1405" s="18" t="s">
        <v>713</v>
      </c>
      <c r="I1405" s="18" t="s">
        <v>118</v>
      </c>
      <c r="J1405" s="18" t="s">
        <v>24</v>
      </c>
      <c r="L1405" s="6"/>
      <c r="N1405" s="17">
        <v>5</v>
      </c>
      <c r="O1405" s="23" t="s">
        <v>712</v>
      </c>
    </row>
    <row r="1406" customFormat="1" spans="1:15">
      <c r="A1406" s="2">
        <v>619.355</v>
      </c>
      <c r="B1406" s="15">
        <v>22.5108108168948</v>
      </c>
      <c r="C1406" s="2">
        <v>-180.227</v>
      </c>
      <c r="D1406" s="5">
        <v>3.61377</v>
      </c>
      <c r="E1406" s="5">
        <f t="shared" si="95"/>
        <v>0.247302045688284</v>
      </c>
      <c r="F1406" s="19" t="s">
        <v>30</v>
      </c>
      <c r="G1406" s="16">
        <f t="shared" si="96"/>
        <v>1.44294098480992</v>
      </c>
      <c r="H1406" s="18" t="s">
        <v>713</v>
      </c>
      <c r="I1406" s="18" t="s">
        <v>118</v>
      </c>
      <c r="J1406" s="18" t="s">
        <v>24</v>
      </c>
      <c r="L1406" s="6"/>
      <c r="N1406" s="17">
        <v>5</v>
      </c>
      <c r="O1406" s="23" t="s">
        <v>712</v>
      </c>
    </row>
    <row r="1407" customFormat="1" spans="1:15">
      <c r="A1407" s="2">
        <v>865.323</v>
      </c>
      <c r="B1407" s="15">
        <v>35.6164676299734</v>
      </c>
      <c r="C1407" s="2">
        <v>-221.198</v>
      </c>
      <c r="D1407" s="5">
        <v>3.00299</v>
      </c>
      <c r="E1407" s="5">
        <f t="shared" si="95"/>
        <v>0.395854793494213</v>
      </c>
      <c r="F1407" s="19" t="s">
        <v>30</v>
      </c>
      <c r="G1407" s="16">
        <f t="shared" si="96"/>
        <v>1.37376215160719</v>
      </c>
      <c r="H1407" s="18" t="s">
        <v>713</v>
      </c>
      <c r="I1407" s="18" t="s">
        <v>118</v>
      </c>
      <c r="J1407" s="18" t="s">
        <v>24</v>
      </c>
      <c r="L1407" s="6"/>
      <c r="N1407" s="17">
        <v>5</v>
      </c>
      <c r="O1407" s="23" t="s">
        <v>712</v>
      </c>
    </row>
    <row r="1408" customFormat="1" spans="1:15">
      <c r="A1408" s="2">
        <v>1101.21</v>
      </c>
      <c r="B1408" s="15">
        <v>51.9999168001331</v>
      </c>
      <c r="C1408" s="2">
        <v>-257.631</v>
      </c>
      <c r="D1408" s="5">
        <v>2.67066</v>
      </c>
      <c r="E1408" s="5">
        <f t="shared" si="95"/>
        <v>0.526314256943134</v>
      </c>
      <c r="F1408" s="19" t="s">
        <v>30</v>
      </c>
      <c r="G1408" s="16">
        <f t="shared" si="96"/>
        <v>1.27641996844176</v>
      </c>
      <c r="H1408" s="18" t="s">
        <v>713</v>
      </c>
      <c r="I1408" s="18" t="s">
        <v>118</v>
      </c>
      <c r="J1408" s="18" t="s">
        <v>24</v>
      </c>
      <c r="L1408" s="6"/>
      <c r="N1408" s="17">
        <v>5</v>
      </c>
      <c r="O1408" s="23" t="s">
        <v>712</v>
      </c>
    </row>
    <row r="1409" customFormat="1" spans="1:15">
      <c r="A1409" s="2">
        <v>314.919</v>
      </c>
      <c r="B1409" s="15">
        <v>36.1111211419781</v>
      </c>
      <c r="C1409" s="2">
        <v>-76.522</v>
      </c>
      <c r="D1409" s="5">
        <v>4.27844</v>
      </c>
      <c r="E1409" s="5">
        <f t="shared" si="95"/>
        <v>0.0119356223854496</v>
      </c>
      <c r="F1409" s="19" t="s">
        <v>30</v>
      </c>
      <c r="G1409" s="16">
        <f t="shared" si="96"/>
        <v>0.162155488359873</v>
      </c>
      <c r="H1409" s="18" t="s">
        <v>714</v>
      </c>
      <c r="I1409" s="18" t="s">
        <v>118</v>
      </c>
      <c r="J1409" s="18" t="s">
        <v>24</v>
      </c>
      <c r="L1409" s="6"/>
      <c r="N1409" s="17">
        <v>5</v>
      </c>
      <c r="O1409" s="23" t="s">
        <v>712</v>
      </c>
    </row>
    <row r="1410" customFormat="1" spans="1:15">
      <c r="A1410" s="2">
        <v>619.355</v>
      </c>
      <c r="B1410" s="15">
        <v>21.666688333355</v>
      </c>
      <c r="C1410" s="2">
        <v>-168.897</v>
      </c>
      <c r="D1410" s="5">
        <v>3.50599</v>
      </c>
      <c r="E1410" s="5">
        <f t="shared" si="95"/>
        <v>0.232584254151298</v>
      </c>
      <c r="F1410" s="19" t="s">
        <v>30</v>
      </c>
      <c r="G1410" s="16">
        <f t="shared" si="96"/>
        <v>1.31659237305246</v>
      </c>
      <c r="H1410" s="18" t="s">
        <v>714</v>
      </c>
      <c r="I1410" s="18" t="s">
        <v>118</v>
      </c>
      <c r="J1410" s="18" t="s">
        <v>24</v>
      </c>
      <c r="L1410" s="6"/>
      <c r="N1410" s="17">
        <v>5</v>
      </c>
      <c r="O1410" s="23" t="s">
        <v>712</v>
      </c>
    </row>
    <row r="1411" customFormat="1" spans="1:15">
      <c r="A1411" s="2">
        <v>861.29</v>
      </c>
      <c r="B1411" s="15">
        <v>38.8060164847958</v>
      </c>
      <c r="C1411" s="2">
        <v>-224.216</v>
      </c>
      <c r="D1411" s="5">
        <v>2.98503</v>
      </c>
      <c r="E1411" s="5">
        <f t="shared" si="95"/>
        <v>0.373796165415634</v>
      </c>
      <c r="F1411" s="19" t="s">
        <v>30</v>
      </c>
      <c r="G1411" s="16">
        <f t="shared" si="96"/>
        <v>1.2954902154334</v>
      </c>
      <c r="H1411" s="18" t="s">
        <v>714</v>
      </c>
      <c r="I1411" s="18" t="s">
        <v>118</v>
      </c>
      <c r="J1411" s="18" t="s">
        <v>24</v>
      </c>
      <c r="L1411" s="6"/>
      <c r="N1411" s="17">
        <v>5</v>
      </c>
      <c r="O1411" s="23" t="s">
        <v>712</v>
      </c>
    </row>
    <row r="1412" customFormat="1" spans="1:15">
      <c r="A1412" s="2">
        <v>1101.21</v>
      </c>
      <c r="B1412" s="15">
        <v>60.4649756628473</v>
      </c>
      <c r="C1412" s="2">
        <v>-257.629</v>
      </c>
      <c r="D1412" s="5">
        <v>2.80539</v>
      </c>
      <c r="E1412" s="5">
        <f t="shared" si="95"/>
        <v>0.430886130505639</v>
      </c>
      <c r="F1412" s="19" t="s">
        <v>30</v>
      </c>
      <c r="G1412" s="16">
        <f t="shared" si="96"/>
        <v>1.09770492608968</v>
      </c>
      <c r="H1412" s="18" t="s">
        <v>714</v>
      </c>
      <c r="I1412" s="18" t="s">
        <v>118</v>
      </c>
      <c r="J1412" s="18" t="s">
        <v>24</v>
      </c>
      <c r="L1412" s="6"/>
      <c r="N1412" s="17">
        <v>5</v>
      </c>
      <c r="O1412" s="23" t="s">
        <v>712</v>
      </c>
    </row>
    <row r="1413" customFormat="1" spans="1:15">
      <c r="A1413" s="2">
        <v>320.968</v>
      </c>
      <c r="B1413" s="15">
        <v>19.6969816345343</v>
      </c>
      <c r="C1413" s="2">
        <v>-109.759</v>
      </c>
      <c r="D1413" s="5">
        <v>5.06886</v>
      </c>
      <c r="E1413" s="5">
        <f t="shared" si="95"/>
        <v>0.038728621846255</v>
      </c>
      <c r="F1413" s="19" t="s">
        <v>30</v>
      </c>
      <c r="G1413" s="16">
        <f t="shared" si="96"/>
        <v>0.611618485741906</v>
      </c>
      <c r="H1413" s="18" t="s">
        <v>715</v>
      </c>
      <c r="I1413" s="18" t="s">
        <v>118</v>
      </c>
      <c r="J1413" s="18" t="s">
        <v>24</v>
      </c>
      <c r="L1413" s="6"/>
      <c r="N1413" s="17">
        <v>5</v>
      </c>
      <c r="O1413" s="23" t="s">
        <v>712</v>
      </c>
    </row>
    <row r="1414" customFormat="1" spans="1:15">
      <c r="A1414" s="2">
        <v>617.339</v>
      </c>
      <c r="B1414" s="15">
        <v>27.6596097782252</v>
      </c>
      <c r="C1414" s="2">
        <v>-199.864</v>
      </c>
      <c r="D1414" s="5">
        <v>3.99102</v>
      </c>
      <c r="E1414" s="5">
        <f t="shared" si="95"/>
        <v>0.223389579742235</v>
      </c>
      <c r="F1414" s="19" t="s">
        <v>30</v>
      </c>
      <c r="G1414" s="16">
        <f t="shared" si="96"/>
        <v>1.44418590198069</v>
      </c>
      <c r="H1414" s="18" t="s">
        <v>715</v>
      </c>
      <c r="I1414" s="18" t="s">
        <v>118</v>
      </c>
      <c r="J1414" s="18" t="s">
        <v>24</v>
      </c>
      <c r="L1414" s="6"/>
      <c r="N1414" s="17">
        <v>5</v>
      </c>
      <c r="O1414" s="23" t="s">
        <v>712</v>
      </c>
    </row>
    <row r="1415" customFormat="1" spans="1:15">
      <c r="A1415" s="2">
        <v>859.274</v>
      </c>
      <c r="B1415" s="15">
        <v>47.2728304134482</v>
      </c>
      <c r="C1415" s="2">
        <v>-244.609</v>
      </c>
      <c r="D1415" s="5">
        <v>3.32635</v>
      </c>
      <c r="E1415" s="5">
        <f t="shared" si="95"/>
        <v>0.326961777288165</v>
      </c>
      <c r="F1415" s="19" t="s">
        <v>30</v>
      </c>
      <c r="G1415" s="16">
        <f t="shared" si="96"/>
        <v>1.2657072224721</v>
      </c>
      <c r="H1415" s="18" t="s">
        <v>715</v>
      </c>
      <c r="I1415" s="18" t="s">
        <v>118</v>
      </c>
      <c r="J1415" s="18" t="s">
        <v>24</v>
      </c>
      <c r="L1415" s="6"/>
      <c r="N1415" s="17">
        <v>5</v>
      </c>
      <c r="O1415" s="23" t="s">
        <v>712</v>
      </c>
    </row>
    <row r="1416" customFormat="1" spans="1:15">
      <c r="A1416" s="2">
        <v>1101.21</v>
      </c>
      <c r="B1416" s="15">
        <v>69.3332224001775</v>
      </c>
      <c r="C1416" s="2">
        <v>-281.045</v>
      </c>
      <c r="D1416" s="5">
        <v>2.8503</v>
      </c>
      <c r="E1416" s="5">
        <f t="shared" si="95"/>
        <v>0.44013906334577</v>
      </c>
      <c r="F1416" s="19" t="s">
        <v>30</v>
      </c>
      <c r="G1416" s="16">
        <f t="shared" si="96"/>
        <v>1.13922718850578</v>
      </c>
      <c r="H1416" s="18" t="s">
        <v>715</v>
      </c>
      <c r="I1416" s="18" t="s">
        <v>118</v>
      </c>
      <c r="J1416" s="18" t="s">
        <v>24</v>
      </c>
      <c r="L1416" s="6"/>
      <c r="N1416" s="17">
        <v>5</v>
      </c>
      <c r="O1416" s="23" t="s">
        <v>712</v>
      </c>
    </row>
    <row r="1417" customFormat="1" spans="1:15">
      <c r="A1417" s="2">
        <v>314.919</v>
      </c>
      <c r="B1417" s="15">
        <v>36.6197079944485</v>
      </c>
      <c r="C1417" s="2">
        <v>-65.1927</v>
      </c>
      <c r="D1417" s="5">
        <v>3.73952</v>
      </c>
      <c r="E1417" s="5">
        <f t="shared" si="95"/>
        <v>0.00977385884293318</v>
      </c>
      <c r="F1417" s="19" t="s">
        <v>30</v>
      </c>
      <c r="G1417" s="16">
        <f t="shared" si="96"/>
        <v>0.116060131717443</v>
      </c>
      <c r="H1417" s="18" t="s">
        <v>716</v>
      </c>
      <c r="I1417" s="18" t="s">
        <v>118</v>
      </c>
      <c r="J1417" s="18" t="s">
        <v>24</v>
      </c>
      <c r="L1417" s="6"/>
      <c r="N1417" s="17">
        <v>5</v>
      </c>
      <c r="O1417" s="23" t="s">
        <v>712</v>
      </c>
    </row>
    <row r="1418" customFormat="1" spans="1:15">
      <c r="A1418" s="2">
        <v>619.355</v>
      </c>
      <c r="B1418" s="15">
        <v>21.1382079450068</v>
      </c>
      <c r="C1418" s="2">
        <v>-125.846</v>
      </c>
      <c r="D1418" s="5">
        <v>3.4521</v>
      </c>
      <c r="E1418" s="5">
        <f t="shared" si="95"/>
        <v>0.134420945686406</v>
      </c>
      <c r="F1418" s="19" t="s">
        <v>30</v>
      </c>
      <c r="G1418" s="16">
        <f t="shared" si="96"/>
        <v>0.749222249927815</v>
      </c>
      <c r="H1418" s="18" t="s">
        <v>716</v>
      </c>
      <c r="I1418" s="18" t="s">
        <v>118</v>
      </c>
      <c r="J1418" s="18" t="s">
        <v>24</v>
      </c>
      <c r="L1418" s="6"/>
      <c r="N1418" s="17">
        <v>5</v>
      </c>
      <c r="O1418" s="23" t="s">
        <v>712</v>
      </c>
    </row>
    <row r="1419" customFormat="1" spans="1:15">
      <c r="A1419" s="2">
        <v>863.306</v>
      </c>
      <c r="B1419" s="15">
        <v>27.8075163716753</v>
      </c>
      <c r="C1419" s="2">
        <v>-164.55</v>
      </c>
      <c r="D1419" s="5">
        <v>3.03892</v>
      </c>
      <c r="E1419" s="5">
        <f t="shared" si="95"/>
        <v>0.276617125246862</v>
      </c>
      <c r="F1419" s="19" t="s">
        <v>30</v>
      </c>
      <c r="G1419" s="16">
        <f t="shared" si="96"/>
        <v>0.973718836953749</v>
      </c>
      <c r="H1419" s="18" t="s">
        <v>716</v>
      </c>
      <c r="I1419" s="18" t="s">
        <v>118</v>
      </c>
      <c r="J1419" s="18" t="s">
        <v>24</v>
      </c>
      <c r="L1419" s="6"/>
      <c r="N1419" s="17">
        <v>5</v>
      </c>
      <c r="O1419" s="23" t="s">
        <v>712</v>
      </c>
    </row>
    <row r="1420" customFormat="1" spans="1:15">
      <c r="A1420" s="2">
        <v>1054.84</v>
      </c>
      <c r="B1420" s="15">
        <v>37.681104809993</v>
      </c>
      <c r="C1420" s="2">
        <v>-193.396</v>
      </c>
      <c r="D1420" s="5">
        <v>2.84132</v>
      </c>
      <c r="E1420" s="5">
        <f t="shared" si="95"/>
        <v>0.368500251512725</v>
      </c>
      <c r="F1420" s="19" t="s">
        <v>30</v>
      </c>
      <c r="G1420" s="16">
        <f t="shared" si="96"/>
        <v>0.992593317117417</v>
      </c>
      <c r="H1420" s="18" t="s">
        <v>716</v>
      </c>
      <c r="I1420" s="18" t="s">
        <v>118</v>
      </c>
      <c r="J1420" s="18" t="s">
        <v>24</v>
      </c>
      <c r="L1420" s="6"/>
      <c r="N1420" s="17">
        <v>5</v>
      </c>
      <c r="O1420" s="23" t="s">
        <v>712</v>
      </c>
    </row>
    <row r="1421" customFormat="1" spans="1:15">
      <c r="A1421" s="2">
        <v>312.903</v>
      </c>
      <c r="B1421" s="15">
        <v>76.4707231836291</v>
      </c>
      <c r="C1421" s="2">
        <v>-104.466</v>
      </c>
      <c r="D1421" s="5">
        <v>4.73653</v>
      </c>
      <c r="E1421" s="5">
        <f t="shared" si="95"/>
        <v>0.00942766558836533</v>
      </c>
      <c r="F1421" s="19" t="s">
        <v>30</v>
      </c>
      <c r="G1421" s="16">
        <f t="shared" si="96"/>
        <v>0.142710107890496</v>
      </c>
      <c r="H1421" s="18" t="s">
        <v>717</v>
      </c>
      <c r="I1421" s="18" t="s">
        <v>118</v>
      </c>
      <c r="J1421" s="18" t="s">
        <v>24</v>
      </c>
      <c r="L1421" s="6"/>
      <c r="N1421" s="17">
        <v>5</v>
      </c>
      <c r="O1421" s="23" t="s">
        <v>712</v>
      </c>
    </row>
    <row r="1422" customFormat="1" spans="1:15">
      <c r="A1422" s="2">
        <v>617.339</v>
      </c>
      <c r="B1422" s="15">
        <v>30.5882424913512</v>
      </c>
      <c r="C1422" s="2">
        <v>-180.225</v>
      </c>
      <c r="D1422" s="5">
        <v>3.73952</v>
      </c>
      <c r="E1422" s="5">
        <f t="shared" si="95"/>
        <v>0.175300598067862</v>
      </c>
      <c r="F1422" s="19" t="s">
        <v>30</v>
      </c>
      <c r="G1422" s="16">
        <f t="shared" si="96"/>
        <v>1.06188025134769</v>
      </c>
      <c r="H1422" s="18" t="s">
        <v>717</v>
      </c>
      <c r="I1422" s="18" t="s">
        <v>118</v>
      </c>
      <c r="J1422" s="18" t="s">
        <v>24</v>
      </c>
      <c r="L1422" s="6"/>
      <c r="N1422" s="17">
        <v>5</v>
      </c>
      <c r="O1422" s="23" t="s">
        <v>712</v>
      </c>
    </row>
    <row r="1423" customFormat="1" spans="1:15">
      <c r="A1423" s="2">
        <v>861.29</v>
      </c>
      <c r="B1423" s="15">
        <v>53.0610945442583</v>
      </c>
      <c r="C1423" s="2">
        <v>-224.972</v>
      </c>
      <c r="D1423" s="5">
        <v>3.19162</v>
      </c>
      <c r="E1423" s="5">
        <f t="shared" si="95"/>
        <v>0.257406174959844</v>
      </c>
      <c r="F1423" s="19" t="s">
        <v>30</v>
      </c>
      <c r="G1423" s="16">
        <f t="shared" si="96"/>
        <v>0.95385142765542</v>
      </c>
      <c r="H1423" s="18" t="s">
        <v>717</v>
      </c>
      <c r="I1423" s="18" t="s">
        <v>118</v>
      </c>
      <c r="J1423" s="18" t="s">
        <v>24</v>
      </c>
      <c r="L1423" s="6"/>
      <c r="N1423" s="17">
        <v>5</v>
      </c>
      <c r="O1423" s="23" t="s">
        <v>712</v>
      </c>
    </row>
    <row r="1424" customFormat="1" spans="1:15">
      <c r="A1424" s="2">
        <v>1101.21</v>
      </c>
      <c r="B1424" s="15">
        <v>80</v>
      </c>
      <c r="C1424" s="2">
        <v>-274.247</v>
      </c>
      <c r="D1424" s="5">
        <v>2.9491</v>
      </c>
      <c r="E1424" s="5">
        <f t="shared" si="95"/>
        <v>0.351054408652135</v>
      </c>
      <c r="F1424" s="19" t="s">
        <v>30</v>
      </c>
      <c r="G1424" s="16">
        <f t="shared" si="96"/>
        <v>0.9401427126125</v>
      </c>
      <c r="H1424" s="18" t="s">
        <v>717</v>
      </c>
      <c r="I1424" s="18" t="s">
        <v>118</v>
      </c>
      <c r="J1424" s="18" t="s">
        <v>24</v>
      </c>
      <c r="L1424" s="6"/>
      <c r="N1424" s="17">
        <v>5</v>
      </c>
      <c r="O1424" s="23" t="s">
        <v>712</v>
      </c>
    </row>
    <row r="1425" customFormat="1" spans="1:15">
      <c r="A1425" s="2">
        <v>314.919</v>
      </c>
      <c r="B1425" s="15">
        <v>185.714126530749</v>
      </c>
      <c r="C1425" s="2">
        <v>-143.743</v>
      </c>
      <c r="D1425" s="5">
        <v>4.58383</v>
      </c>
      <c r="E1425" s="5">
        <f t="shared" si="95"/>
        <v>0.00764361546112177</v>
      </c>
      <c r="F1425" s="19" t="s">
        <v>30</v>
      </c>
      <c r="G1425" s="16">
        <f t="shared" si="96"/>
        <v>0.111257287934846</v>
      </c>
      <c r="H1425" s="18" t="s">
        <v>718</v>
      </c>
      <c r="I1425" s="18" t="s">
        <v>118</v>
      </c>
      <c r="J1425" s="18" t="s">
        <v>24</v>
      </c>
      <c r="L1425" s="6"/>
      <c r="N1425" s="17">
        <v>5</v>
      </c>
      <c r="O1425" s="23" t="s">
        <v>712</v>
      </c>
    </row>
    <row r="1426" customFormat="1" spans="1:15">
      <c r="A1426" s="2">
        <v>615.323</v>
      </c>
      <c r="B1426" s="15">
        <v>74.2859265312186</v>
      </c>
      <c r="C1426" s="2">
        <v>-233.849</v>
      </c>
      <c r="D1426" s="5">
        <v>3.5509</v>
      </c>
      <c r="E1426" s="5">
        <f t="shared" si="95"/>
        <v>0.127564313609756</v>
      </c>
      <c r="F1426" s="19" t="s">
        <v>30</v>
      </c>
      <c r="G1426" s="16">
        <f t="shared" si="96"/>
        <v>0.736146903653662</v>
      </c>
      <c r="H1426" s="18" t="s">
        <v>718</v>
      </c>
      <c r="I1426" s="18" t="s">
        <v>118</v>
      </c>
      <c r="J1426" s="18" t="s">
        <v>24</v>
      </c>
      <c r="L1426" s="6"/>
      <c r="N1426" s="17">
        <v>5</v>
      </c>
      <c r="O1426" s="23" t="s">
        <v>712</v>
      </c>
    </row>
    <row r="1427" customFormat="1" spans="1:15">
      <c r="A1427" s="2">
        <v>859.274</v>
      </c>
      <c r="B1427" s="15">
        <v>98.1132815949295</v>
      </c>
      <c r="C1427" s="2">
        <v>-267.268</v>
      </c>
      <c r="D1427" s="5">
        <v>2.93114</v>
      </c>
      <c r="E1427" s="5">
        <f t="shared" si="95"/>
        <v>0.213432835789278</v>
      </c>
      <c r="F1427" s="19" t="s">
        <v>30</v>
      </c>
      <c r="G1427" s="16">
        <f t="shared" si="96"/>
        <v>0.728058247189355</v>
      </c>
      <c r="H1427" s="18" t="s">
        <v>718</v>
      </c>
      <c r="I1427" s="18" t="s">
        <v>118</v>
      </c>
      <c r="J1427" s="18" t="s">
        <v>24</v>
      </c>
      <c r="L1427" s="6"/>
      <c r="N1427" s="17">
        <v>5</v>
      </c>
      <c r="O1427" s="23" t="s">
        <v>712</v>
      </c>
    </row>
    <row r="1428" customFormat="1" spans="1:15">
      <c r="A1428" s="2">
        <v>1101.21</v>
      </c>
      <c r="B1428" s="15">
        <v>126.829194051203</v>
      </c>
      <c r="C1428" s="2">
        <v>-311.256</v>
      </c>
      <c r="D1428" s="5">
        <v>2.58982</v>
      </c>
      <c r="E1428" s="5">
        <f t="shared" si="95"/>
        <v>0.324800580949763</v>
      </c>
      <c r="F1428" s="19" t="s">
        <v>30</v>
      </c>
      <c r="G1428" s="16">
        <f t="shared" si="96"/>
        <v>0.763864331558299</v>
      </c>
      <c r="H1428" s="18" t="s">
        <v>718</v>
      </c>
      <c r="I1428" s="18" t="s">
        <v>118</v>
      </c>
      <c r="J1428" s="18" t="s">
        <v>24</v>
      </c>
      <c r="L1428" s="6"/>
      <c r="N1428" s="17">
        <v>5</v>
      </c>
      <c r="O1428" s="23" t="s">
        <v>712</v>
      </c>
    </row>
    <row r="1429" customFormat="1" spans="1:15">
      <c r="A1429" s="2">
        <v>319.597</v>
      </c>
      <c r="B1429" s="15">
        <v>928.574081640233</v>
      </c>
      <c r="C1429" s="2">
        <v>-153.194</v>
      </c>
      <c r="D1429" s="5">
        <v>5.49260085512614</v>
      </c>
      <c r="E1429" s="5">
        <f t="shared" si="95"/>
        <v>0.00147059</v>
      </c>
      <c r="F1429" s="19" t="s">
        <v>30</v>
      </c>
      <c r="G1429" s="16">
        <f t="shared" ref="G1429:G1440" si="97">C1429*C1429/B1429/1000</f>
        <v>0.0252735910898411</v>
      </c>
      <c r="H1429" s="18" t="s">
        <v>719</v>
      </c>
      <c r="I1429" s="18" t="s">
        <v>720</v>
      </c>
      <c r="J1429" s="18" t="s">
        <v>24</v>
      </c>
      <c r="L1429" s="6"/>
      <c r="N1429" s="17">
        <v>5</v>
      </c>
      <c r="O1429" s="23" t="s">
        <v>721</v>
      </c>
    </row>
    <row r="1430" customFormat="1" spans="1:15">
      <c r="A1430" s="2">
        <v>619.308</v>
      </c>
      <c r="B1430" s="15">
        <v>216.66688333355</v>
      </c>
      <c r="C1430" s="2">
        <v>-260.074</v>
      </c>
      <c r="D1430" s="5">
        <v>3.98385117926441</v>
      </c>
      <c r="E1430" s="5">
        <f t="shared" si="95"/>
        <v>0.0485294</v>
      </c>
      <c r="F1430" s="19" t="s">
        <v>30</v>
      </c>
      <c r="G1430" s="16">
        <f t="shared" si="97"/>
        <v>0.312177313096221</v>
      </c>
      <c r="H1430" s="18" t="s">
        <v>719</v>
      </c>
      <c r="I1430" s="18" t="s">
        <v>720</v>
      </c>
      <c r="J1430" s="18" t="s">
        <v>24</v>
      </c>
      <c r="L1430" s="6"/>
      <c r="N1430" s="17">
        <v>5</v>
      </c>
      <c r="O1430" s="23" t="s">
        <v>721</v>
      </c>
    </row>
    <row r="1431" customFormat="1" spans="1:15">
      <c r="A1431" s="2">
        <v>858.501</v>
      </c>
      <c r="B1431" s="15">
        <v>263.513638148342</v>
      </c>
      <c r="C1431" s="2">
        <v>-298.771</v>
      </c>
      <c r="D1431" s="5">
        <v>3.40953849940682</v>
      </c>
      <c r="E1431" s="5">
        <f t="shared" si="95"/>
        <v>0.0852941000000002</v>
      </c>
      <c r="F1431" s="19" t="s">
        <v>30</v>
      </c>
      <c r="G1431" s="16">
        <f t="shared" si="97"/>
        <v>0.338745694789238</v>
      </c>
      <c r="H1431" s="18" t="s">
        <v>719</v>
      </c>
      <c r="I1431" s="18" t="s">
        <v>720</v>
      </c>
      <c r="J1431" s="18" t="s">
        <v>24</v>
      </c>
      <c r="L1431" s="6"/>
      <c r="N1431" s="17">
        <v>5</v>
      </c>
      <c r="O1431" s="23" t="s">
        <v>721</v>
      </c>
    </row>
    <row r="1432" customFormat="1" spans="1:15">
      <c r="A1432" s="2">
        <v>1097.69</v>
      </c>
      <c r="B1432" s="15">
        <v>286.764663711079</v>
      </c>
      <c r="C1432" s="2">
        <v>-317.199</v>
      </c>
      <c r="D1432" s="5">
        <v>3.23325753988484</v>
      </c>
      <c r="E1432" s="5">
        <f t="shared" si="95"/>
        <v>0.119118</v>
      </c>
      <c r="F1432" s="19" t="s">
        <v>30</v>
      </c>
      <c r="G1432" s="16">
        <f t="shared" si="97"/>
        <v>0.350863332667695</v>
      </c>
      <c r="H1432" s="18" t="s">
        <v>719</v>
      </c>
      <c r="I1432" s="18" t="s">
        <v>720</v>
      </c>
      <c r="J1432" s="18" t="s">
        <v>24</v>
      </c>
      <c r="L1432" s="6"/>
      <c r="N1432" s="17">
        <v>5</v>
      </c>
      <c r="O1432" s="23" t="s">
        <v>721</v>
      </c>
    </row>
    <row r="1433" customFormat="1" spans="1:15">
      <c r="A1433" s="2">
        <v>321.387</v>
      </c>
      <c r="B1433" s="15">
        <v>29.6654919131869</v>
      </c>
      <c r="C1433" s="2">
        <v>-96.683</v>
      </c>
      <c r="D1433" s="5">
        <v>4.91892</v>
      </c>
      <c r="E1433" s="5">
        <f t="shared" ref="E1433:E1440" si="98">C1433*C1433*A1433/B1433/D1433/1000000</f>
        <v>0.0205876713918972</v>
      </c>
      <c r="F1433" s="19" t="s">
        <v>30</v>
      </c>
      <c r="G1433" s="16">
        <f t="shared" si="97"/>
        <v>0.315100201822199</v>
      </c>
      <c r="H1433" s="18" t="s">
        <v>722</v>
      </c>
      <c r="I1433" s="18" t="s">
        <v>720</v>
      </c>
      <c r="J1433" s="18" t="s">
        <v>24</v>
      </c>
      <c r="L1433" s="6"/>
      <c r="N1433" s="17">
        <v>5</v>
      </c>
      <c r="O1433" s="23" t="s">
        <v>721</v>
      </c>
    </row>
    <row r="1434" customFormat="1" spans="1:15">
      <c r="A1434" s="2">
        <v>621.965</v>
      </c>
      <c r="B1434" s="15">
        <v>22.9877130673655</v>
      </c>
      <c r="C1434" s="2">
        <v>-158.108</v>
      </c>
      <c r="D1434" s="5">
        <v>4.04423</v>
      </c>
      <c r="E1434" s="5">
        <f t="shared" si="98"/>
        <v>0.167240717558871</v>
      </c>
      <c r="F1434" s="19" t="s">
        <v>30</v>
      </c>
      <c r="G1434" s="16">
        <f t="shared" si="97"/>
        <v>1.0874565725935</v>
      </c>
      <c r="H1434" s="18" t="s">
        <v>722</v>
      </c>
      <c r="I1434" s="18" t="s">
        <v>720</v>
      </c>
      <c r="J1434" s="18" t="s">
        <v>24</v>
      </c>
      <c r="L1434" s="6"/>
      <c r="N1434" s="17">
        <v>5</v>
      </c>
      <c r="O1434" s="23" t="s">
        <v>721</v>
      </c>
    </row>
    <row r="1435" customFormat="1" spans="1:15">
      <c r="A1435" s="2">
        <v>863.295</v>
      </c>
      <c r="B1435" s="15">
        <v>30.804395171103</v>
      </c>
      <c r="C1435" s="2">
        <v>-190.663</v>
      </c>
      <c r="D1435" s="5">
        <v>3.39558</v>
      </c>
      <c r="E1435" s="5">
        <f t="shared" si="98"/>
        <v>0.300030507748206</v>
      </c>
      <c r="F1435" s="19" t="s">
        <v>30</v>
      </c>
      <c r="G1435" s="16">
        <f t="shared" si="97"/>
        <v>1.18010366271049</v>
      </c>
      <c r="H1435" s="18" t="s">
        <v>722</v>
      </c>
      <c r="I1435" s="18" t="s">
        <v>720</v>
      </c>
      <c r="J1435" s="18" t="s">
        <v>24</v>
      </c>
      <c r="L1435" s="6"/>
      <c r="N1435" s="17">
        <v>5</v>
      </c>
      <c r="O1435" s="23" t="s">
        <v>721</v>
      </c>
    </row>
    <row r="1436" customFormat="1" spans="1:15">
      <c r="A1436" s="2">
        <v>1103.18</v>
      </c>
      <c r="B1436" s="15">
        <v>42.7664779239441</v>
      </c>
      <c r="C1436" s="2">
        <v>-220.762</v>
      </c>
      <c r="D1436" s="5">
        <v>3.0516</v>
      </c>
      <c r="E1436" s="5">
        <f t="shared" si="98"/>
        <v>0.411968422368195</v>
      </c>
      <c r="F1436" s="19" t="s">
        <v>30</v>
      </c>
      <c r="G1436" s="16">
        <f t="shared" si="97"/>
        <v>1.13958088226652</v>
      </c>
      <c r="H1436" s="18" t="s">
        <v>722</v>
      </c>
      <c r="I1436" s="18" t="s">
        <v>720</v>
      </c>
      <c r="J1436" s="18" t="s">
        <v>24</v>
      </c>
      <c r="L1436" s="6"/>
      <c r="N1436" s="17">
        <v>5</v>
      </c>
      <c r="O1436" s="23" t="s">
        <v>721</v>
      </c>
    </row>
    <row r="1437" customFormat="1" spans="1:15">
      <c r="A1437" s="2">
        <v>311.272</v>
      </c>
      <c r="B1437" s="15">
        <v>21.8264361795006</v>
      </c>
      <c r="C1437" s="2">
        <v>-77.6413</v>
      </c>
      <c r="D1437" s="5">
        <v>4.89926</v>
      </c>
      <c r="E1437" s="5">
        <f t="shared" si="98"/>
        <v>0.0175473821939766</v>
      </c>
      <c r="F1437" s="19" t="s">
        <v>30</v>
      </c>
      <c r="G1437" s="16">
        <f t="shared" si="97"/>
        <v>0.276186703872053</v>
      </c>
      <c r="H1437" s="18" t="s">
        <v>723</v>
      </c>
      <c r="I1437" s="18" t="s">
        <v>720</v>
      </c>
      <c r="J1437" s="18" t="s">
        <v>24</v>
      </c>
      <c r="L1437" s="6"/>
      <c r="N1437" s="17">
        <v>5</v>
      </c>
      <c r="O1437" s="23" t="s">
        <v>721</v>
      </c>
    </row>
    <row r="1438" customFormat="1" spans="1:15">
      <c r="A1438" s="2">
        <v>617.63</v>
      </c>
      <c r="B1438" s="15">
        <v>22.8940349591914</v>
      </c>
      <c r="C1438" s="2">
        <v>-141.523</v>
      </c>
      <c r="D1438" s="5">
        <v>4.06388</v>
      </c>
      <c r="E1438" s="5">
        <f t="shared" ref="E1438:E1443" si="99">C1438*C1438*A1438/B1438/D1438/1000000</f>
        <v>0.132959452455962</v>
      </c>
      <c r="F1438" s="19" t="s">
        <v>30</v>
      </c>
      <c r="G1438" s="16">
        <f t="shared" si="97"/>
        <v>0.874846201846955</v>
      </c>
      <c r="H1438" s="18" t="s">
        <v>723</v>
      </c>
      <c r="I1438" s="18" t="s">
        <v>720</v>
      </c>
      <c r="J1438" s="18" t="s">
        <v>24</v>
      </c>
      <c r="L1438" s="6"/>
      <c r="N1438" s="17">
        <v>5</v>
      </c>
      <c r="O1438" s="23" t="s">
        <v>721</v>
      </c>
    </row>
    <row r="1439" customFormat="1" spans="1:15">
      <c r="A1439" s="2">
        <v>861.85</v>
      </c>
      <c r="B1439" s="15">
        <v>32.4038819850618</v>
      </c>
      <c r="C1439" s="2">
        <v>-175.307</v>
      </c>
      <c r="D1439" s="5">
        <v>3.45455</v>
      </c>
      <c r="E1439" s="5">
        <f t="shared" si="99"/>
        <v>0.236614675270617</v>
      </c>
      <c r="F1439" s="19" t="s">
        <v>30</v>
      </c>
      <c r="G1439" s="16">
        <f t="shared" si="97"/>
        <v>0.948421681796265</v>
      </c>
      <c r="H1439" s="18" t="s">
        <v>723</v>
      </c>
      <c r="I1439" s="18" t="s">
        <v>720</v>
      </c>
      <c r="J1439" s="18" t="s">
        <v>24</v>
      </c>
      <c r="L1439" s="6"/>
      <c r="N1439" s="17">
        <v>5</v>
      </c>
      <c r="O1439" s="23" t="s">
        <v>721</v>
      </c>
    </row>
    <row r="1440" customFormat="1" spans="1:15">
      <c r="A1440" s="2">
        <v>1103.18</v>
      </c>
      <c r="B1440" s="15">
        <v>42.4433805303725</v>
      </c>
      <c r="C1440" s="2">
        <v>-199.877</v>
      </c>
      <c r="D1440" s="5">
        <v>3.10074</v>
      </c>
      <c r="E1440" s="5">
        <f t="shared" si="99"/>
        <v>0.334885778964205</v>
      </c>
      <c r="F1440" s="19" t="s">
        <v>30</v>
      </c>
      <c r="G1440" s="16">
        <f t="shared" si="97"/>
        <v>0.941273165091343</v>
      </c>
      <c r="H1440" s="18" t="s">
        <v>723</v>
      </c>
      <c r="I1440" s="18" t="s">
        <v>720</v>
      </c>
      <c r="J1440" s="18" t="s">
        <v>24</v>
      </c>
      <c r="L1440" s="6"/>
      <c r="N1440" s="17">
        <v>5</v>
      </c>
      <c r="O1440" s="23" t="s">
        <v>721</v>
      </c>
    </row>
    <row r="1441" customFormat="1" spans="1:15">
      <c r="A1441" s="2">
        <v>304.813</v>
      </c>
      <c r="B1441" s="15">
        <v>1088.88930024707</v>
      </c>
      <c r="C1441" s="2">
        <v>-395.263</v>
      </c>
      <c r="D1441" s="5">
        <v>1.90526</v>
      </c>
      <c r="E1441" s="5">
        <f t="shared" ref="E1441:E1456" si="100">C1441*C1441*A1441/B1441/D1441/1000000</f>
        <v>0.0229544996342275</v>
      </c>
      <c r="F1441" s="19" t="s">
        <v>248</v>
      </c>
      <c r="G1441" s="16">
        <f t="shared" ref="G1441:G1455" si="101">C1441*C1441/B1441/1000</f>
        <v>0.143479083809117</v>
      </c>
      <c r="H1441" s="18" t="s">
        <v>724</v>
      </c>
      <c r="I1441" s="18" t="s">
        <v>475</v>
      </c>
      <c r="J1441" s="18" t="s">
        <v>24</v>
      </c>
      <c r="L1441" s="6"/>
      <c r="N1441" s="17">
        <v>3</v>
      </c>
      <c r="O1441" s="23" t="s">
        <v>725</v>
      </c>
    </row>
    <row r="1442" customFormat="1" spans="1:15">
      <c r="A1442" s="2">
        <v>614.878</v>
      </c>
      <c r="B1442" s="15">
        <v>311.110696296849</v>
      </c>
      <c r="C1442" s="2">
        <v>-298.421</v>
      </c>
      <c r="D1442" s="5">
        <v>1.75789</v>
      </c>
      <c r="E1442" s="5">
        <f t="shared" si="100"/>
        <v>0.100124665628511</v>
      </c>
      <c r="F1442" s="19" t="s">
        <v>248</v>
      </c>
      <c r="G1442" s="16">
        <f t="shared" si="101"/>
        <v>0.286248895653614</v>
      </c>
      <c r="H1442" s="18" t="s">
        <v>724</v>
      </c>
      <c r="I1442" s="18" t="s">
        <v>475</v>
      </c>
      <c r="J1442" s="18" t="s">
        <v>24</v>
      </c>
      <c r="L1442" s="6"/>
      <c r="N1442" s="17">
        <v>3</v>
      </c>
      <c r="O1442" s="23" t="s">
        <v>725</v>
      </c>
    </row>
    <row r="1443" customFormat="1" spans="1:15">
      <c r="A1443" s="2">
        <v>810.575</v>
      </c>
      <c r="B1443" s="15">
        <v>94.6862099003901</v>
      </c>
      <c r="C1443" s="2">
        <v>-152.105</v>
      </c>
      <c r="D1443" s="5">
        <v>1.98947</v>
      </c>
      <c r="E1443" s="5">
        <f t="shared" si="100"/>
        <v>0.0995533911430544</v>
      </c>
      <c r="F1443" s="19" t="s">
        <v>248</v>
      </c>
      <c r="G1443" s="16">
        <f t="shared" si="101"/>
        <v>0.24434319474123</v>
      </c>
      <c r="H1443" s="18" t="s">
        <v>724</v>
      </c>
      <c r="I1443" s="18" t="s">
        <v>475</v>
      </c>
      <c r="J1443" s="18" t="s">
        <v>24</v>
      </c>
      <c r="L1443" s="6"/>
      <c r="N1443" s="17">
        <v>3</v>
      </c>
      <c r="O1443" s="23" t="s">
        <v>725</v>
      </c>
    </row>
    <row r="1444" customFormat="1" spans="1:15">
      <c r="A1444" s="2">
        <v>303.201</v>
      </c>
      <c r="B1444" s="15">
        <v>8.31213738300667</v>
      </c>
      <c r="C1444" s="2">
        <v>-94.2105</v>
      </c>
      <c r="D1444" s="5">
        <v>2.64211</v>
      </c>
      <c r="E1444" s="5">
        <f t="shared" si="100"/>
        <v>0.122536547364267</v>
      </c>
      <c r="F1444" s="19" t="s">
        <v>248</v>
      </c>
      <c r="G1444" s="16">
        <f t="shared" si="101"/>
        <v>1.06779013643294</v>
      </c>
      <c r="H1444" s="18" t="s">
        <v>726</v>
      </c>
      <c r="I1444" s="18" t="s">
        <v>475</v>
      </c>
      <c r="J1444" s="18" t="s">
        <v>24</v>
      </c>
      <c r="L1444" s="6"/>
      <c r="N1444" s="17">
        <v>3</v>
      </c>
      <c r="O1444" s="23" t="s">
        <v>725</v>
      </c>
    </row>
    <row r="1445" customFormat="1" spans="1:15">
      <c r="A1445" s="2">
        <v>623.221</v>
      </c>
      <c r="B1445" s="15">
        <v>13.611108842593</v>
      </c>
      <c r="C1445" s="2">
        <v>-173.158</v>
      </c>
      <c r="D1445" s="5">
        <v>2.16842</v>
      </c>
      <c r="E1445" s="5">
        <f t="shared" si="100"/>
        <v>0.633126205666361</v>
      </c>
      <c r="F1445" s="19" t="s">
        <v>248</v>
      </c>
      <c r="G1445" s="16">
        <f t="shared" si="101"/>
        <v>2.2028839318493</v>
      </c>
      <c r="H1445" s="18" t="s">
        <v>726</v>
      </c>
      <c r="I1445" s="18" t="s">
        <v>475</v>
      </c>
      <c r="J1445" s="18" t="s">
        <v>24</v>
      </c>
      <c r="L1445" s="6"/>
      <c r="N1445" s="17">
        <v>3</v>
      </c>
      <c r="O1445" s="23" t="s">
        <v>725</v>
      </c>
    </row>
    <row r="1446" customFormat="1" spans="1:15">
      <c r="A1446" s="2">
        <v>820.035</v>
      </c>
      <c r="B1446" s="15">
        <v>18.7739485180784</v>
      </c>
      <c r="C1446" s="2">
        <v>-211.053</v>
      </c>
      <c r="D1446" s="5">
        <v>1.98947</v>
      </c>
      <c r="E1446" s="5">
        <f t="shared" si="100"/>
        <v>0.977963016133268</v>
      </c>
      <c r="F1446" s="19" t="s">
        <v>248</v>
      </c>
      <c r="G1446" s="16">
        <f t="shared" si="101"/>
        <v>2.37261590262202</v>
      </c>
      <c r="H1446" s="18" t="s">
        <v>726</v>
      </c>
      <c r="I1446" s="18" t="s">
        <v>475</v>
      </c>
      <c r="J1446" s="18" t="s">
        <v>24</v>
      </c>
      <c r="L1446" s="6"/>
      <c r="N1446" s="17">
        <v>3</v>
      </c>
      <c r="O1446" s="23" t="s">
        <v>725</v>
      </c>
    </row>
    <row r="1447" customFormat="1" spans="1:15">
      <c r="A1447" s="2">
        <v>303.903</v>
      </c>
      <c r="B1447" s="15">
        <v>5.88588447185959</v>
      </c>
      <c r="C1447" s="2">
        <v>-95.2632</v>
      </c>
      <c r="D1447" s="5">
        <v>2.96842</v>
      </c>
      <c r="E1447" s="5">
        <f t="shared" si="100"/>
        <v>0.157851326733133</v>
      </c>
      <c r="F1447" s="19" t="s">
        <v>248</v>
      </c>
      <c r="G1447" s="16">
        <f t="shared" si="101"/>
        <v>1.54183747873883</v>
      </c>
      <c r="H1447" s="18" t="s">
        <v>727</v>
      </c>
      <c r="I1447" s="18" t="s">
        <v>475</v>
      </c>
      <c r="J1447" s="18" t="s">
        <v>24</v>
      </c>
      <c r="L1447" s="6"/>
      <c r="N1447" s="17">
        <v>3</v>
      </c>
      <c r="O1447" s="23" t="s">
        <v>725</v>
      </c>
    </row>
    <row r="1448" customFormat="1" spans="1:15">
      <c r="A1448" s="2">
        <v>609.489</v>
      </c>
      <c r="B1448" s="15">
        <v>9.59370652851729</v>
      </c>
      <c r="C1448" s="2">
        <v>-172.105</v>
      </c>
      <c r="D1448" s="5">
        <v>2.35789</v>
      </c>
      <c r="E1448" s="5">
        <f t="shared" si="100"/>
        <v>0.79807347621467</v>
      </c>
      <c r="F1448" s="19" t="s">
        <v>248</v>
      </c>
      <c r="G1448" s="16">
        <f t="shared" si="101"/>
        <v>3.08745435739088</v>
      </c>
      <c r="H1448" s="18" t="s">
        <v>727</v>
      </c>
      <c r="I1448" s="18" t="s">
        <v>475</v>
      </c>
      <c r="J1448" s="18" t="s">
        <v>24</v>
      </c>
      <c r="L1448" s="6"/>
      <c r="N1448" s="17">
        <v>3</v>
      </c>
      <c r="O1448" s="23" t="s">
        <v>725</v>
      </c>
    </row>
    <row r="1449" customFormat="1" spans="1:15">
      <c r="A1449" s="2">
        <v>804.42</v>
      </c>
      <c r="B1449" s="15">
        <v>13.52</v>
      </c>
      <c r="C1449" s="2">
        <v>-217</v>
      </c>
      <c r="D1449" s="5">
        <v>2.01053</v>
      </c>
      <c r="E1449" s="5">
        <f t="shared" si="100"/>
        <v>1.39352600643411</v>
      </c>
      <c r="F1449" s="19" t="s">
        <v>248</v>
      </c>
      <c r="G1449" s="16">
        <f t="shared" si="101"/>
        <v>3.48291420118343</v>
      </c>
      <c r="H1449" s="18" t="s">
        <v>727</v>
      </c>
      <c r="I1449" s="18" t="s">
        <v>475</v>
      </c>
      <c r="J1449" s="18" t="s">
        <v>24</v>
      </c>
      <c r="L1449" s="6"/>
      <c r="N1449" s="17">
        <v>3</v>
      </c>
      <c r="O1449" s="23" t="s">
        <v>725</v>
      </c>
    </row>
    <row r="1450" customFormat="1" spans="1:15">
      <c r="A1450" s="2">
        <v>304.44</v>
      </c>
      <c r="B1450" s="15">
        <v>14.2338420982961</v>
      </c>
      <c r="C1450" s="2">
        <v>-133.158</v>
      </c>
      <c r="D1450" s="5">
        <v>2.88421</v>
      </c>
      <c r="E1450" s="5">
        <f t="shared" si="100"/>
        <v>0.131488332666241</v>
      </c>
      <c r="F1450" s="19" t="s">
        <v>248</v>
      </c>
      <c r="G1450" s="16">
        <f t="shared" si="101"/>
        <v>1.24569689909111</v>
      </c>
      <c r="H1450" s="18" t="s">
        <v>728</v>
      </c>
      <c r="I1450" s="18" t="s">
        <v>475</v>
      </c>
      <c r="J1450" s="18" t="s">
        <v>24</v>
      </c>
      <c r="L1450" s="6"/>
      <c r="N1450" s="17">
        <v>3</v>
      </c>
      <c r="O1450" s="23" t="s">
        <v>725</v>
      </c>
    </row>
    <row r="1451" customFormat="1" spans="1:15">
      <c r="A1451" s="2">
        <v>613.699</v>
      </c>
      <c r="B1451" s="15">
        <v>23.6714964409905</v>
      </c>
      <c r="C1451" s="2">
        <v>-226.842</v>
      </c>
      <c r="D1451" s="5">
        <v>2.03158</v>
      </c>
      <c r="E1451" s="5">
        <f t="shared" si="100"/>
        <v>0.656663245253233</v>
      </c>
      <c r="F1451" s="19" t="s">
        <v>248</v>
      </c>
      <c r="G1451" s="16">
        <f t="shared" si="101"/>
        <v>2.17380819553488</v>
      </c>
      <c r="H1451" s="18" t="s">
        <v>728</v>
      </c>
      <c r="I1451" s="18" t="s">
        <v>475</v>
      </c>
      <c r="J1451" s="18" t="s">
        <v>24</v>
      </c>
      <c r="L1451" s="6"/>
      <c r="N1451" s="17">
        <v>3</v>
      </c>
      <c r="O1451" s="23" t="s">
        <v>725</v>
      </c>
    </row>
    <row r="1452" customFormat="1" spans="1:15">
      <c r="A1452" s="2">
        <v>809.5</v>
      </c>
      <c r="B1452" s="15">
        <v>32.9966574386015</v>
      </c>
      <c r="C1452" s="2">
        <v>-243.684</v>
      </c>
      <c r="D1452" s="5">
        <v>1.75789</v>
      </c>
      <c r="E1452" s="5">
        <f t="shared" si="100"/>
        <v>0.828722707890186</v>
      </c>
      <c r="F1452" s="19" t="s">
        <v>248</v>
      </c>
      <c r="G1452" s="16">
        <f t="shared" si="101"/>
        <v>1.79963355277712</v>
      </c>
      <c r="H1452" s="18" t="s">
        <v>728</v>
      </c>
      <c r="I1452" s="18" t="s">
        <v>475</v>
      </c>
      <c r="J1452" s="18" t="s">
        <v>24</v>
      </c>
      <c r="L1452" s="6"/>
      <c r="N1452" s="17">
        <v>3</v>
      </c>
      <c r="O1452" s="23" t="s">
        <v>725</v>
      </c>
    </row>
    <row r="1453" customFormat="1" spans="1:15">
      <c r="A1453" s="2">
        <v>303.04</v>
      </c>
      <c r="B1453" s="15">
        <v>6.65987359559916</v>
      </c>
      <c r="C1453" s="2">
        <v>-107.895</v>
      </c>
      <c r="D1453" s="5">
        <v>3.41053</v>
      </c>
      <c r="E1453" s="5">
        <f t="shared" si="100"/>
        <v>0.155315477296002</v>
      </c>
      <c r="F1453" s="19" t="s">
        <v>248</v>
      </c>
      <c r="G1453" s="16">
        <f t="shared" si="101"/>
        <v>1.74798077739682</v>
      </c>
      <c r="H1453" s="18" t="s">
        <v>729</v>
      </c>
      <c r="I1453" s="18" t="s">
        <v>475</v>
      </c>
      <c r="J1453" s="18" t="s">
        <v>24</v>
      </c>
      <c r="L1453" s="6"/>
      <c r="N1453" s="17">
        <v>3</v>
      </c>
      <c r="O1453" s="23" t="s">
        <v>725</v>
      </c>
    </row>
    <row r="1454" customFormat="1" spans="1:15">
      <c r="A1454" s="2">
        <v>609.563</v>
      </c>
      <c r="B1454" s="15">
        <v>11.0547075366574</v>
      </c>
      <c r="C1454" s="2">
        <v>-187.895</v>
      </c>
      <c r="D1454" s="5">
        <v>2.45263</v>
      </c>
      <c r="E1454" s="5">
        <f t="shared" si="100"/>
        <v>0.793724436334629</v>
      </c>
      <c r="F1454" s="19" t="s">
        <v>248</v>
      </c>
      <c r="G1454" s="16">
        <f t="shared" si="101"/>
        <v>3.19361963289668</v>
      </c>
      <c r="H1454" s="18" t="s">
        <v>729</v>
      </c>
      <c r="I1454" s="18" t="s">
        <v>475</v>
      </c>
      <c r="J1454" s="18" t="s">
        <v>24</v>
      </c>
      <c r="L1454" s="6"/>
      <c r="N1454" s="17">
        <v>3</v>
      </c>
      <c r="O1454" s="23" t="s">
        <v>725</v>
      </c>
    </row>
    <row r="1455" customFormat="1" spans="1:15">
      <c r="A1455" s="2">
        <v>803.493</v>
      </c>
      <c r="B1455" s="15">
        <v>15.1234679926923</v>
      </c>
      <c r="C1455" s="2">
        <v>-219.474</v>
      </c>
      <c r="D1455" s="5">
        <v>2.16842</v>
      </c>
      <c r="E1455" s="5">
        <f t="shared" si="100"/>
        <v>1.18019415542575</v>
      </c>
      <c r="F1455" s="19" t="s">
        <v>248</v>
      </c>
      <c r="G1455" s="16">
        <f t="shared" si="101"/>
        <v>3.18503908622515</v>
      </c>
      <c r="H1455" s="18" t="s">
        <v>729</v>
      </c>
      <c r="I1455" s="18" t="s">
        <v>475</v>
      </c>
      <c r="J1455" s="18" t="s">
        <v>24</v>
      </c>
      <c r="L1455" s="6"/>
      <c r="N1455" s="17">
        <v>3</v>
      </c>
      <c r="O1455" s="23" t="s">
        <v>725</v>
      </c>
    </row>
    <row r="1456" customFormat="1" spans="1:15">
      <c r="A1456" s="2">
        <v>300</v>
      </c>
      <c r="B1456" s="15">
        <v>69.9298</v>
      </c>
      <c r="C1456" s="2">
        <v>313.529</v>
      </c>
      <c r="D1456" s="5">
        <v>0.718797333818049</v>
      </c>
      <c r="E1456" s="5">
        <f t="shared" si="100"/>
        <v>0.586689</v>
      </c>
      <c r="F1456" s="19" t="s">
        <v>60</v>
      </c>
      <c r="G1456" s="16">
        <f t="shared" ref="G1456:G1473" si="102">C1456*C1456/B1456/1000</f>
        <v>1.40570162993459</v>
      </c>
      <c r="H1456" s="18" t="s">
        <v>730</v>
      </c>
      <c r="I1456" s="18" t="s">
        <v>731</v>
      </c>
      <c r="J1456" s="18" t="s">
        <v>19</v>
      </c>
      <c r="L1456" s="6"/>
      <c r="N1456" s="17">
        <v>54</v>
      </c>
      <c r="O1456" s="23" t="s">
        <v>732</v>
      </c>
    </row>
    <row r="1457" customFormat="1" spans="1:15">
      <c r="A1457" s="2">
        <v>460.218</v>
      </c>
      <c r="B1457" s="15">
        <v>89.2281</v>
      </c>
      <c r="C1457" s="2">
        <v>361.768</v>
      </c>
      <c r="D1457" s="5">
        <v>0.773800486901844</v>
      </c>
      <c r="E1457" s="5">
        <f t="shared" ref="E1457:E1473" si="103">C1457*C1457*A1457/B1457/D1457/1000000</f>
        <v>0.872355</v>
      </c>
      <c r="F1457" s="19" t="s">
        <v>60</v>
      </c>
      <c r="G1457" s="16">
        <f t="shared" si="102"/>
        <v>1.46675863123837</v>
      </c>
      <c r="H1457" s="18" t="s">
        <v>730</v>
      </c>
      <c r="I1457" s="18" t="s">
        <v>731</v>
      </c>
      <c r="J1457" s="18" t="s">
        <v>19</v>
      </c>
      <c r="L1457" s="6"/>
      <c r="N1457" s="17">
        <v>54</v>
      </c>
      <c r="O1457" s="23" t="s">
        <v>732</v>
      </c>
    </row>
    <row r="1458" customFormat="1" spans="1:15">
      <c r="A1458" s="2">
        <v>600</v>
      </c>
      <c r="B1458" s="15">
        <v>82.2807</v>
      </c>
      <c r="C1458" s="2">
        <v>315.179</v>
      </c>
      <c r="D1458" s="5">
        <v>1.20319689115751</v>
      </c>
      <c r="E1458" s="5">
        <f t="shared" si="103"/>
        <v>0.602048</v>
      </c>
      <c r="F1458" s="19" t="s">
        <v>60</v>
      </c>
      <c r="G1458" s="16">
        <f t="shared" si="102"/>
        <v>1.20730380321266</v>
      </c>
      <c r="H1458" s="18" t="s">
        <v>730</v>
      </c>
      <c r="I1458" s="18" t="s">
        <v>731</v>
      </c>
      <c r="J1458" s="18" t="s">
        <v>19</v>
      </c>
      <c r="L1458" s="6"/>
      <c r="N1458" s="17">
        <v>54</v>
      </c>
      <c r="O1458" s="23" t="s">
        <v>732</v>
      </c>
    </row>
    <row r="1459" customFormat="1" spans="1:15">
      <c r="A1459" s="2">
        <v>300</v>
      </c>
      <c r="B1459" s="15">
        <v>100.421</v>
      </c>
      <c r="C1459" s="2">
        <v>345.707</v>
      </c>
      <c r="D1459" s="5">
        <v>0.842284607005326</v>
      </c>
      <c r="E1459" s="5">
        <f t="shared" si="103"/>
        <v>0.423891</v>
      </c>
      <c r="F1459" s="19" t="s">
        <v>60</v>
      </c>
      <c r="G1459" s="16">
        <f t="shared" si="102"/>
        <v>1.19012288116032</v>
      </c>
      <c r="H1459" s="18" t="s">
        <v>733</v>
      </c>
      <c r="I1459" s="18" t="s">
        <v>731</v>
      </c>
      <c r="J1459" s="18" t="s">
        <v>19</v>
      </c>
      <c r="L1459" s="6"/>
      <c r="N1459" s="17">
        <v>54</v>
      </c>
      <c r="O1459" s="23" t="s">
        <v>732</v>
      </c>
    </row>
    <row r="1460" customFormat="1" spans="1:15">
      <c r="A1460" s="2">
        <v>460.218</v>
      </c>
      <c r="B1460" s="15">
        <v>126.667</v>
      </c>
      <c r="C1460" s="2">
        <v>412.098</v>
      </c>
      <c r="D1460" s="5">
        <v>0.836980257205174</v>
      </c>
      <c r="E1460" s="5">
        <f t="shared" si="103"/>
        <v>0.737201</v>
      </c>
      <c r="F1460" s="19" t="s">
        <v>60</v>
      </c>
      <c r="G1460" s="16">
        <f t="shared" si="102"/>
        <v>1.34071827393086</v>
      </c>
      <c r="H1460" s="18" t="s">
        <v>733</v>
      </c>
      <c r="I1460" s="18" t="s">
        <v>731</v>
      </c>
      <c r="J1460" s="18" t="s">
        <v>19</v>
      </c>
      <c r="L1460" s="6"/>
      <c r="N1460" s="17">
        <v>54</v>
      </c>
      <c r="O1460" s="23" t="s">
        <v>732</v>
      </c>
    </row>
    <row r="1461" customFormat="1" spans="1:15">
      <c r="A1461" s="2">
        <v>600</v>
      </c>
      <c r="B1461" s="15">
        <v>116.632</v>
      </c>
      <c r="C1461" s="2">
        <v>398.513</v>
      </c>
      <c r="D1461" s="5">
        <v>1.42998250656844</v>
      </c>
      <c r="E1461" s="5">
        <f t="shared" si="103"/>
        <v>0.571330999999998</v>
      </c>
      <c r="F1461" s="19" t="s">
        <v>60</v>
      </c>
      <c r="G1461" s="16">
        <f t="shared" si="102"/>
        <v>1.36165555910042</v>
      </c>
      <c r="H1461" s="18" t="s">
        <v>733</v>
      </c>
      <c r="I1461" s="18" t="s">
        <v>731</v>
      </c>
      <c r="J1461" s="18" t="s">
        <v>19</v>
      </c>
      <c r="L1461" s="6"/>
      <c r="N1461" s="17">
        <v>54</v>
      </c>
      <c r="O1461" s="23" t="s">
        <v>732</v>
      </c>
    </row>
    <row r="1462" customFormat="1" spans="1:15">
      <c r="A1462" s="2">
        <v>300</v>
      </c>
      <c r="B1462" s="15">
        <v>113.93</v>
      </c>
      <c r="C1462" s="2">
        <v>350.658</v>
      </c>
      <c r="D1462" s="5">
        <v>0.742314423431572</v>
      </c>
      <c r="E1462" s="5">
        <f t="shared" si="103"/>
        <v>0.436177</v>
      </c>
      <c r="F1462" s="19" t="s">
        <v>60</v>
      </c>
      <c r="G1462" s="16">
        <f t="shared" si="102"/>
        <v>1.07926826089704</v>
      </c>
      <c r="H1462" s="18" t="s">
        <v>734</v>
      </c>
      <c r="I1462" s="18" t="s">
        <v>731</v>
      </c>
      <c r="J1462" s="18" t="s">
        <v>19</v>
      </c>
      <c r="L1462" s="6"/>
      <c r="N1462" s="17">
        <v>54</v>
      </c>
      <c r="O1462" s="23" t="s">
        <v>732</v>
      </c>
    </row>
    <row r="1463" customFormat="1" spans="1:15">
      <c r="A1463" s="2">
        <v>460.218</v>
      </c>
      <c r="B1463" s="15">
        <v>145.193</v>
      </c>
      <c r="C1463" s="2">
        <v>450.052</v>
      </c>
      <c r="D1463" s="5">
        <v>0.730806727900246</v>
      </c>
      <c r="E1463" s="5">
        <f t="shared" si="103"/>
        <v>0.878498</v>
      </c>
      <c r="F1463" s="19" t="s">
        <v>60</v>
      </c>
      <c r="G1463" s="16">
        <f t="shared" si="102"/>
        <v>1.39501768476442</v>
      </c>
      <c r="H1463" s="18" t="s">
        <v>734</v>
      </c>
      <c r="I1463" s="18" t="s">
        <v>731</v>
      </c>
      <c r="J1463" s="18" t="s">
        <v>19</v>
      </c>
      <c r="L1463" s="6"/>
      <c r="N1463" s="17">
        <v>54</v>
      </c>
      <c r="O1463" s="23" t="s">
        <v>732</v>
      </c>
    </row>
    <row r="1464" customFormat="1" spans="1:15">
      <c r="A1464" s="2">
        <v>600</v>
      </c>
      <c r="B1464" s="15">
        <v>145.579</v>
      </c>
      <c r="C1464" s="2">
        <v>410.064</v>
      </c>
      <c r="D1464" s="5">
        <v>1.14528880757857</v>
      </c>
      <c r="E1464" s="5">
        <f t="shared" si="103"/>
        <v>0.605119000000002</v>
      </c>
      <c r="F1464" s="19" t="s">
        <v>60</v>
      </c>
      <c r="G1464" s="16">
        <f t="shared" si="102"/>
        <v>1.1550600299219</v>
      </c>
      <c r="H1464" s="18" t="s">
        <v>734</v>
      </c>
      <c r="I1464" s="18" t="s">
        <v>731</v>
      </c>
      <c r="J1464" s="18" t="s">
        <v>19</v>
      </c>
      <c r="L1464" s="6"/>
      <c r="N1464" s="17">
        <v>54</v>
      </c>
      <c r="O1464" s="23" t="s">
        <v>732</v>
      </c>
    </row>
    <row r="1465" customFormat="1" spans="1:15">
      <c r="A1465" s="2">
        <v>300</v>
      </c>
      <c r="B1465" s="15">
        <v>139.789</v>
      </c>
      <c r="C1465" s="2">
        <v>392.737</v>
      </c>
      <c r="D1465" s="5">
        <v>0.841912780786387</v>
      </c>
      <c r="E1465" s="5">
        <f t="shared" si="103"/>
        <v>0.393174</v>
      </c>
      <c r="F1465" s="19" t="s">
        <v>60</v>
      </c>
      <c r="G1465" s="16">
        <f t="shared" si="102"/>
        <v>1.10339405224302</v>
      </c>
      <c r="H1465" s="18" t="s">
        <v>735</v>
      </c>
      <c r="I1465" s="18" t="s">
        <v>731</v>
      </c>
      <c r="J1465" s="18" t="s">
        <v>19</v>
      </c>
      <c r="L1465" s="6"/>
      <c r="N1465" s="17">
        <v>54</v>
      </c>
      <c r="O1465" s="23" t="s">
        <v>732</v>
      </c>
    </row>
    <row r="1466" customFormat="1" spans="1:15">
      <c r="A1466" s="2">
        <v>460.218</v>
      </c>
      <c r="B1466" s="15">
        <v>171.053</v>
      </c>
      <c r="C1466" s="2">
        <v>470.679</v>
      </c>
      <c r="D1466" s="5">
        <v>0.832820740504622</v>
      </c>
      <c r="E1466" s="5">
        <f t="shared" si="103"/>
        <v>0.7157</v>
      </c>
      <c r="F1466" s="19" t="s">
        <v>60</v>
      </c>
      <c r="G1466" s="16">
        <f t="shared" si="102"/>
        <v>1.2951466565392</v>
      </c>
      <c r="H1466" s="18" t="s">
        <v>735</v>
      </c>
      <c r="I1466" s="18" t="s">
        <v>731</v>
      </c>
      <c r="J1466" s="18" t="s">
        <v>19</v>
      </c>
      <c r="L1466" s="6"/>
      <c r="N1466" s="17">
        <v>54</v>
      </c>
      <c r="O1466" s="23" t="s">
        <v>732</v>
      </c>
    </row>
    <row r="1467" customFormat="1" spans="1:15">
      <c r="A1467" s="2">
        <v>600</v>
      </c>
      <c r="B1467" s="15">
        <v>149.825</v>
      </c>
      <c r="C1467" s="2">
        <v>431.516</v>
      </c>
      <c r="D1467" s="5">
        <v>1.42802960182976</v>
      </c>
      <c r="E1467" s="5">
        <f t="shared" si="103"/>
        <v>0.522183999999998</v>
      </c>
      <c r="F1467" s="19" t="s">
        <v>60</v>
      </c>
      <c r="G1467" s="16">
        <f t="shared" si="102"/>
        <v>1.24282368266978</v>
      </c>
      <c r="H1467" s="18" t="s">
        <v>735</v>
      </c>
      <c r="I1467" s="18" t="s">
        <v>731</v>
      </c>
      <c r="J1467" s="18" t="s">
        <v>19</v>
      </c>
      <c r="L1467" s="6"/>
      <c r="N1467" s="17">
        <v>54</v>
      </c>
      <c r="O1467" s="23" t="s">
        <v>732</v>
      </c>
    </row>
    <row r="1468" customFormat="1" spans="1:15">
      <c r="A1468" s="2">
        <v>300</v>
      </c>
      <c r="B1468" s="15">
        <v>125.509</v>
      </c>
      <c r="C1468" s="2">
        <v>385.311</v>
      </c>
      <c r="D1468" s="5">
        <v>0.843284000428571</v>
      </c>
      <c r="E1468" s="5">
        <f t="shared" si="103"/>
        <v>0.420819</v>
      </c>
      <c r="F1468" s="19" t="s">
        <v>60</v>
      </c>
      <c r="G1468" s="16">
        <f t="shared" si="102"/>
        <v>1.18289976592117</v>
      </c>
      <c r="H1468" s="18" t="s">
        <v>736</v>
      </c>
      <c r="I1468" s="18" t="s">
        <v>731</v>
      </c>
      <c r="J1468" s="18" t="s">
        <v>19</v>
      </c>
      <c r="L1468" s="6"/>
      <c r="N1468" s="17">
        <v>54</v>
      </c>
      <c r="O1468" s="23" t="s">
        <v>732</v>
      </c>
    </row>
    <row r="1469" customFormat="1" spans="1:15">
      <c r="A1469" s="2">
        <v>460.218</v>
      </c>
      <c r="B1469" s="15">
        <v>157.544</v>
      </c>
      <c r="C1469" s="2">
        <v>454.178</v>
      </c>
      <c r="D1469" s="5">
        <v>0.838346148501773</v>
      </c>
      <c r="E1469" s="5">
        <f t="shared" si="103"/>
        <v>0.718771</v>
      </c>
      <c r="F1469" s="19" t="s">
        <v>60</v>
      </c>
      <c r="G1469" s="16">
        <f t="shared" si="102"/>
        <v>1.30933361907784</v>
      </c>
      <c r="H1469" s="18" t="s">
        <v>736</v>
      </c>
      <c r="I1469" s="18" t="s">
        <v>731</v>
      </c>
      <c r="J1469" s="18" t="s">
        <v>19</v>
      </c>
      <c r="L1469" s="6"/>
      <c r="N1469" s="17">
        <v>54</v>
      </c>
      <c r="O1469" s="23" t="s">
        <v>732</v>
      </c>
    </row>
    <row r="1470" customFormat="1" spans="1:15">
      <c r="A1470" s="2">
        <v>600</v>
      </c>
      <c r="B1470" s="15">
        <v>140.947</v>
      </c>
      <c r="C1470" s="2">
        <v>417.49</v>
      </c>
      <c r="D1470" s="5">
        <v>1.42930747106127</v>
      </c>
      <c r="E1470" s="5">
        <f t="shared" si="103"/>
        <v>0.519112999999999</v>
      </c>
      <c r="F1470" s="19" t="s">
        <v>60</v>
      </c>
      <c r="G1470" s="16">
        <f t="shared" si="102"/>
        <v>1.23662014870838</v>
      </c>
      <c r="H1470" s="18" t="s">
        <v>736</v>
      </c>
      <c r="I1470" s="18" t="s">
        <v>731</v>
      </c>
      <c r="J1470" s="18" t="s">
        <v>19</v>
      </c>
      <c r="L1470" s="6"/>
      <c r="N1470" s="17">
        <v>54</v>
      </c>
      <c r="O1470" s="23" t="s">
        <v>732</v>
      </c>
    </row>
    <row r="1471" customFormat="1" spans="1:15">
      <c r="A1471" s="2">
        <v>300</v>
      </c>
      <c r="B1471" s="15">
        <v>124.737</v>
      </c>
      <c r="C1471" s="2">
        <v>327.556</v>
      </c>
      <c r="D1471" s="5">
        <v>0.84008362956823</v>
      </c>
      <c r="E1471" s="5">
        <f t="shared" si="103"/>
        <v>0.307167</v>
      </c>
      <c r="F1471" s="19" t="s">
        <v>60</v>
      </c>
      <c r="G1471" s="16">
        <f t="shared" si="102"/>
        <v>0.860153227478615</v>
      </c>
      <c r="H1471" s="18" t="s">
        <v>737</v>
      </c>
      <c r="I1471" s="18" t="s">
        <v>731</v>
      </c>
      <c r="J1471" s="18" t="s">
        <v>19</v>
      </c>
      <c r="L1471" s="6"/>
      <c r="N1471" s="17">
        <v>54</v>
      </c>
      <c r="O1471" s="23" t="s">
        <v>732</v>
      </c>
    </row>
    <row r="1472" customFormat="1" spans="1:15">
      <c r="A1472" s="2">
        <v>460.218</v>
      </c>
      <c r="B1472" s="15">
        <v>155.228</v>
      </c>
      <c r="C1472" s="2">
        <v>428.6</v>
      </c>
      <c r="D1472" s="5">
        <v>0.840311754541158</v>
      </c>
      <c r="E1472" s="5">
        <f t="shared" si="103"/>
        <v>0.648123</v>
      </c>
      <c r="F1472" s="19" t="s">
        <v>60</v>
      </c>
      <c r="G1472" s="16">
        <f t="shared" si="102"/>
        <v>1.18340737495813</v>
      </c>
      <c r="H1472" s="18" t="s">
        <v>737</v>
      </c>
      <c r="I1472" s="18" t="s">
        <v>731</v>
      </c>
      <c r="J1472" s="18" t="s">
        <v>19</v>
      </c>
      <c r="L1472" s="6"/>
      <c r="N1472" s="17">
        <v>54</v>
      </c>
      <c r="O1472" s="23" t="s">
        <v>732</v>
      </c>
    </row>
    <row r="1473" customFormat="1" spans="1:15">
      <c r="A1473" s="2">
        <v>600</v>
      </c>
      <c r="B1473" s="15">
        <v>150.211</v>
      </c>
      <c r="C1473" s="2">
        <v>419.965</v>
      </c>
      <c r="D1473" s="5">
        <v>1.42454168488655</v>
      </c>
      <c r="E1473" s="5">
        <f t="shared" si="103"/>
        <v>0.494538999999999</v>
      </c>
      <c r="F1473" s="19" t="s">
        <v>60</v>
      </c>
      <c r="G1473" s="16">
        <f t="shared" si="102"/>
        <v>1.17415236717018</v>
      </c>
      <c r="H1473" s="18" t="s">
        <v>737</v>
      </c>
      <c r="I1473" s="18" t="s">
        <v>731</v>
      </c>
      <c r="J1473" s="18" t="s">
        <v>19</v>
      </c>
      <c r="L1473" s="6"/>
      <c r="N1473" s="17">
        <v>54</v>
      </c>
      <c r="O1473" s="23" t="s">
        <v>732</v>
      </c>
    </row>
    <row r="1474" customFormat="1" spans="1:15">
      <c r="A1474" s="2">
        <v>301.699</v>
      </c>
      <c r="B1474" s="15">
        <v>26.5039</v>
      </c>
      <c r="C1474" s="2">
        <v>-80.367</v>
      </c>
      <c r="D1474" s="5">
        <v>5.79468</v>
      </c>
      <c r="E1474" s="5">
        <f t="shared" ref="E1474:E1485" si="104">C1474*C1474*A1474/B1474/D1474/1000000</f>
        <v>0.0126879115502699</v>
      </c>
      <c r="F1474" s="19" t="s">
        <v>30</v>
      </c>
      <c r="G1474" s="16">
        <f t="shared" ref="G1474:G1485" si="105">C1474*C1474/B1474/1000</f>
        <v>0.243694501148888</v>
      </c>
      <c r="H1474" s="18" t="s">
        <v>738</v>
      </c>
      <c r="I1474" s="18" t="s">
        <v>118</v>
      </c>
      <c r="J1474" s="18" t="s">
        <v>24</v>
      </c>
      <c r="L1474" s="6"/>
      <c r="N1474" s="17">
        <v>5</v>
      </c>
      <c r="O1474" s="23" t="s">
        <v>739</v>
      </c>
    </row>
    <row r="1475" customFormat="1" spans="1:15">
      <c r="A1475" s="2">
        <v>568.365</v>
      </c>
      <c r="B1475" s="15">
        <v>16.4753</v>
      </c>
      <c r="C1475" s="2">
        <v>-138.471</v>
      </c>
      <c r="D1475" s="5">
        <v>4.67681</v>
      </c>
      <c r="E1475" s="5">
        <f t="shared" si="104"/>
        <v>0.141436638255287</v>
      </c>
      <c r="F1475" s="19" t="s">
        <v>30</v>
      </c>
      <c r="G1475" s="16">
        <f t="shared" si="105"/>
        <v>1.16381600583904</v>
      </c>
      <c r="H1475" s="18" t="s">
        <v>738</v>
      </c>
      <c r="I1475" s="18" t="s">
        <v>118</v>
      </c>
      <c r="J1475" s="18" t="s">
        <v>24</v>
      </c>
      <c r="L1475" s="6"/>
      <c r="N1475" s="17">
        <v>5</v>
      </c>
      <c r="O1475" s="23" t="s">
        <v>739</v>
      </c>
    </row>
    <row r="1476" customFormat="1" spans="1:15">
      <c r="A1476" s="2">
        <v>853.715</v>
      </c>
      <c r="B1476" s="15">
        <v>35.1532</v>
      </c>
      <c r="C1476" s="2">
        <v>-191.07</v>
      </c>
      <c r="D1476" s="5">
        <v>3.84411</v>
      </c>
      <c r="E1476" s="5">
        <f t="shared" si="104"/>
        <v>0.230641390529103</v>
      </c>
      <c r="F1476" s="19" t="s">
        <v>30</v>
      </c>
      <c r="G1476" s="16">
        <f t="shared" si="105"/>
        <v>1.03853262007442</v>
      </c>
      <c r="H1476" s="18" t="s">
        <v>738</v>
      </c>
      <c r="I1476" s="18" t="s">
        <v>118</v>
      </c>
      <c r="J1476" s="18" t="s">
        <v>24</v>
      </c>
      <c r="L1476" s="6"/>
      <c r="N1476" s="17">
        <v>5</v>
      </c>
      <c r="O1476" s="23" t="s">
        <v>739</v>
      </c>
    </row>
    <row r="1477" customFormat="1" spans="1:15">
      <c r="A1477" s="2">
        <v>1043.95</v>
      </c>
      <c r="B1477" s="15">
        <v>55.055</v>
      </c>
      <c r="C1477" s="2">
        <v>-215.535</v>
      </c>
      <c r="D1477" s="5">
        <v>3.22814</v>
      </c>
      <c r="E1477" s="5">
        <f t="shared" si="104"/>
        <v>0.272876526434509</v>
      </c>
      <c r="F1477" s="19" t="s">
        <v>30</v>
      </c>
      <c r="G1477" s="16">
        <f t="shared" si="105"/>
        <v>0.843798678140042</v>
      </c>
      <c r="H1477" s="18" t="s">
        <v>738</v>
      </c>
      <c r="I1477" s="18" t="s">
        <v>118</v>
      </c>
      <c r="J1477" s="18" t="s">
        <v>24</v>
      </c>
      <c r="L1477" s="6"/>
      <c r="N1477" s="17">
        <v>5</v>
      </c>
      <c r="O1477" s="23" t="s">
        <v>739</v>
      </c>
    </row>
    <row r="1478" customFormat="1" spans="1:15">
      <c r="A1478" s="2">
        <v>303.397</v>
      </c>
      <c r="B1478" s="15">
        <v>33.0365</v>
      </c>
      <c r="C1478" s="2">
        <v>-66.2997</v>
      </c>
      <c r="D1478" s="5">
        <v>5.50951</v>
      </c>
      <c r="E1478" s="5">
        <f t="shared" si="104"/>
        <v>0.00732702043158273</v>
      </c>
      <c r="F1478" s="19" t="s">
        <v>30</v>
      </c>
      <c r="G1478" s="16">
        <f t="shared" si="105"/>
        <v>0.133054355639671</v>
      </c>
      <c r="H1478" s="18" t="s">
        <v>740</v>
      </c>
      <c r="I1478" s="18" t="s">
        <v>118</v>
      </c>
      <c r="J1478" s="18" t="s">
        <v>24</v>
      </c>
      <c r="L1478" s="6"/>
      <c r="N1478" s="17">
        <v>5</v>
      </c>
      <c r="O1478" s="23" t="s">
        <v>739</v>
      </c>
    </row>
    <row r="1479" customFormat="1" spans="1:15">
      <c r="A1479" s="2">
        <v>566.667</v>
      </c>
      <c r="B1479" s="15">
        <v>18.7106</v>
      </c>
      <c r="C1479" s="2">
        <v>-120.122</v>
      </c>
      <c r="D1479" s="5">
        <v>4.31179</v>
      </c>
      <c r="E1479" s="5">
        <f t="shared" si="104"/>
        <v>0.101350924763277</v>
      </c>
      <c r="F1479" s="19" t="s">
        <v>30</v>
      </c>
      <c r="G1479" s="16">
        <f t="shared" si="105"/>
        <v>0.771182906160145</v>
      </c>
      <c r="H1479" s="18" t="s">
        <v>740</v>
      </c>
      <c r="I1479" s="18" t="s">
        <v>118</v>
      </c>
      <c r="J1479" s="18" t="s">
        <v>24</v>
      </c>
      <c r="L1479" s="6"/>
      <c r="N1479" s="17">
        <v>5</v>
      </c>
      <c r="O1479" s="23" t="s">
        <v>739</v>
      </c>
    </row>
    <row r="1480" customFormat="1" spans="1:15">
      <c r="A1480" s="2">
        <v>852.017</v>
      </c>
      <c r="B1480" s="15">
        <v>33.6063</v>
      </c>
      <c r="C1480" s="2">
        <v>-173.333</v>
      </c>
      <c r="D1480" s="5">
        <v>3.60456</v>
      </c>
      <c r="E1480" s="5">
        <f t="shared" si="104"/>
        <v>0.211318640811946</v>
      </c>
      <c r="F1480" s="19" t="s">
        <v>30</v>
      </c>
      <c r="G1480" s="16">
        <f t="shared" si="105"/>
        <v>0.894008828374442</v>
      </c>
      <c r="H1480" s="18" t="s">
        <v>740</v>
      </c>
      <c r="I1480" s="18" t="s">
        <v>118</v>
      </c>
      <c r="J1480" s="18" t="s">
        <v>24</v>
      </c>
      <c r="L1480" s="6"/>
      <c r="N1480" s="17">
        <v>5</v>
      </c>
      <c r="O1480" s="23" t="s">
        <v>739</v>
      </c>
    </row>
    <row r="1481" customFormat="1" spans="1:15">
      <c r="A1481" s="2">
        <v>1043.95</v>
      </c>
      <c r="B1481" s="15">
        <v>50.5851</v>
      </c>
      <c r="C1481" s="2">
        <v>-200.856</v>
      </c>
      <c r="D1481" s="5">
        <v>3.06844</v>
      </c>
      <c r="E1481" s="5">
        <f t="shared" si="104"/>
        <v>0.271337031469505</v>
      </c>
      <c r="F1481" s="19" t="s">
        <v>30</v>
      </c>
      <c r="G1481" s="16">
        <f t="shared" si="105"/>
        <v>0.797529959138165</v>
      </c>
      <c r="H1481" s="18" t="s">
        <v>740</v>
      </c>
      <c r="I1481" s="18" t="s">
        <v>118</v>
      </c>
      <c r="J1481" s="18" t="s">
        <v>24</v>
      </c>
      <c r="L1481" s="6"/>
      <c r="N1481" s="17">
        <v>5</v>
      </c>
      <c r="O1481" s="23" t="s">
        <v>739</v>
      </c>
    </row>
    <row r="1482" customFormat="1" spans="1:15">
      <c r="A1482" s="2">
        <v>305.096</v>
      </c>
      <c r="B1482" s="15">
        <v>69.1393</v>
      </c>
      <c r="C1482" s="2">
        <v>-57.737</v>
      </c>
      <c r="D1482" s="5">
        <v>6.05703</v>
      </c>
      <c r="E1482" s="5">
        <f t="shared" si="104"/>
        <v>0.0024286237597006</v>
      </c>
      <c r="F1482" s="19" t="s">
        <v>30</v>
      </c>
      <c r="G1482" s="16">
        <f t="shared" si="105"/>
        <v>0.0482151420248686</v>
      </c>
      <c r="H1482" s="18" t="s">
        <v>741</v>
      </c>
      <c r="I1482" s="18" t="s">
        <v>118</v>
      </c>
      <c r="J1482" s="18" t="s">
        <v>24</v>
      </c>
      <c r="L1482" s="6"/>
      <c r="N1482" s="17">
        <v>5</v>
      </c>
      <c r="O1482" s="23" t="s">
        <v>739</v>
      </c>
    </row>
    <row r="1483" customFormat="1" spans="1:15">
      <c r="A1483" s="2">
        <v>564.968</v>
      </c>
      <c r="B1483" s="15">
        <v>43.6393</v>
      </c>
      <c r="C1483" s="2">
        <v>-110.948</v>
      </c>
      <c r="D1483" s="5">
        <v>4.6654</v>
      </c>
      <c r="E1483" s="5">
        <f t="shared" si="104"/>
        <v>0.034158291857894</v>
      </c>
      <c r="F1483" s="19" t="s">
        <v>30</v>
      </c>
      <c r="G1483" s="16">
        <f t="shared" si="105"/>
        <v>0.282072780819124</v>
      </c>
      <c r="H1483" s="18" t="s">
        <v>741</v>
      </c>
      <c r="I1483" s="18" t="s">
        <v>118</v>
      </c>
      <c r="J1483" s="18" t="s">
        <v>24</v>
      </c>
      <c r="L1483" s="6"/>
      <c r="N1483" s="17">
        <v>5</v>
      </c>
      <c r="O1483" s="23" t="s">
        <v>739</v>
      </c>
    </row>
    <row r="1484" customFormat="1" spans="1:15">
      <c r="A1484" s="2">
        <v>848.62</v>
      </c>
      <c r="B1484" s="15">
        <v>53.8936</v>
      </c>
      <c r="C1484" s="2">
        <v>-164.159</v>
      </c>
      <c r="D1484" s="5">
        <v>3.79848</v>
      </c>
      <c r="E1484" s="5">
        <f t="shared" si="104"/>
        <v>0.111710917776928</v>
      </c>
      <c r="F1484" s="19" t="s">
        <v>30</v>
      </c>
      <c r="G1484" s="16">
        <f t="shared" si="105"/>
        <v>0.500025555557617</v>
      </c>
      <c r="H1484" s="18" t="s">
        <v>741</v>
      </c>
      <c r="I1484" s="18" t="s">
        <v>118</v>
      </c>
      <c r="J1484" s="18" t="s">
        <v>24</v>
      </c>
      <c r="L1484" s="6"/>
      <c r="N1484" s="17">
        <v>5</v>
      </c>
      <c r="O1484" s="23" t="s">
        <v>739</v>
      </c>
    </row>
    <row r="1485" customFormat="1" spans="1:15">
      <c r="A1485" s="2">
        <v>1038.85</v>
      </c>
      <c r="B1485" s="15">
        <v>67.7782</v>
      </c>
      <c r="C1485" s="2">
        <v>-186.177</v>
      </c>
      <c r="D1485" s="5">
        <v>3.20532</v>
      </c>
      <c r="E1485" s="5">
        <f t="shared" si="104"/>
        <v>0.165746160044661</v>
      </c>
      <c r="F1485" s="19" t="s">
        <v>30</v>
      </c>
      <c r="G1485" s="16">
        <f t="shared" si="105"/>
        <v>0.511401532188816</v>
      </c>
      <c r="H1485" s="18" t="s">
        <v>741</v>
      </c>
      <c r="I1485" s="18" t="s">
        <v>118</v>
      </c>
      <c r="J1485" s="18" t="s">
        <v>24</v>
      </c>
      <c r="L1485" s="6"/>
      <c r="N1485" s="17">
        <v>5</v>
      </c>
      <c r="O1485" s="23" t="s">
        <v>739</v>
      </c>
    </row>
    <row r="1486" customFormat="1" spans="1:15">
      <c r="A1486" s="2">
        <v>323.035</v>
      </c>
      <c r="B1486" s="15">
        <v>186.141</v>
      </c>
      <c r="C1486" s="2">
        <v>-194.681</v>
      </c>
      <c r="D1486" s="5">
        <v>2.94855</v>
      </c>
      <c r="E1486" s="5">
        <f t="shared" ref="E1486:E1501" si="106">C1486*C1486*A1486/B1486/D1486/1000000</f>
        <v>0.0223072573124685</v>
      </c>
      <c r="F1486" s="18" t="s">
        <v>30</v>
      </c>
      <c r="G1486" s="16">
        <f t="shared" ref="G1486:G1501" si="107">C1486*C1486/B1486/1000</f>
        <v>0.203612808360329</v>
      </c>
      <c r="H1486" s="18" t="s">
        <v>742</v>
      </c>
      <c r="I1486" s="18" t="s">
        <v>118</v>
      </c>
      <c r="J1486" s="18" t="s">
        <v>24</v>
      </c>
      <c r="L1486" s="6"/>
      <c r="N1486" s="17">
        <v>5</v>
      </c>
      <c r="O1486" s="23" t="s">
        <v>743</v>
      </c>
    </row>
    <row r="1487" customFormat="1" spans="1:15">
      <c r="A1487" s="2">
        <v>573.857</v>
      </c>
      <c r="B1487" s="15">
        <v>255.435</v>
      </c>
      <c r="C1487" s="2">
        <v>-248.936</v>
      </c>
      <c r="D1487" s="5">
        <v>2.42568</v>
      </c>
      <c r="E1487" s="5">
        <f t="shared" si="106"/>
        <v>0.0573938271390192</v>
      </c>
      <c r="F1487" s="18" t="s">
        <v>30</v>
      </c>
      <c r="G1487" s="16">
        <f t="shared" si="107"/>
        <v>0.242602353224891</v>
      </c>
      <c r="H1487" s="18" t="s">
        <v>742</v>
      </c>
      <c r="I1487" s="18" t="s">
        <v>118</v>
      </c>
      <c r="J1487" s="18" t="s">
        <v>24</v>
      </c>
      <c r="L1487" s="6"/>
      <c r="N1487" s="17">
        <v>5</v>
      </c>
      <c r="O1487" s="23" t="s">
        <v>743</v>
      </c>
    </row>
    <row r="1488" customFormat="1" spans="1:15">
      <c r="A1488" s="2">
        <v>773.492</v>
      </c>
      <c r="B1488" s="15">
        <v>318.207</v>
      </c>
      <c r="C1488" s="2">
        <v>-286.322</v>
      </c>
      <c r="D1488" s="5">
        <v>2.24497</v>
      </c>
      <c r="E1488" s="5">
        <f t="shared" si="106"/>
        <v>0.0887656613895089</v>
      </c>
      <c r="F1488" s="18" t="s">
        <v>30</v>
      </c>
      <c r="G1488" s="16">
        <f t="shared" si="107"/>
        <v>0.257631942993083</v>
      </c>
      <c r="H1488" s="18" t="s">
        <v>742</v>
      </c>
      <c r="I1488" s="18" t="s">
        <v>118</v>
      </c>
      <c r="J1488" s="18" t="s">
        <v>24</v>
      </c>
      <c r="L1488" s="6"/>
      <c r="N1488" s="17">
        <v>5</v>
      </c>
      <c r="O1488" s="23" t="s">
        <v>743</v>
      </c>
    </row>
    <row r="1489" customFormat="1" spans="1:15">
      <c r="A1489" s="2">
        <v>974.406</v>
      </c>
      <c r="B1489" s="15">
        <v>361.413</v>
      </c>
      <c r="C1489" s="2">
        <v>-299.544</v>
      </c>
      <c r="D1489" s="5">
        <v>2.19247</v>
      </c>
      <c r="E1489" s="5">
        <f t="shared" si="106"/>
        <v>0.110337660090743</v>
      </c>
      <c r="F1489" s="18" t="s">
        <v>30</v>
      </c>
      <c r="G1489" s="16">
        <f t="shared" si="107"/>
        <v>0.248266133027866</v>
      </c>
      <c r="H1489" s="18" t="s">
        <v>742</v>
      </c>
      <c r="I1489" s="18" t="s">
        <v>118</v>
      </c>
      <c r="J1489" s="18" t="s">
        <v>24</v>
      </c>
      <c r="L1489" s="6"/>
      <c r="N1489" s="17">
        <v>5</v>
      </c>
      <c r="O1489" s="23" t="s">
        <v>743</v>
      </c>
    </row>
    <row r="1490" customFormat="1" spans="1:15">
      <c r="A1490" s="2">
        <v>323.035</v>
      </c>
      <c r="B1490" s="15">
        <v>67.9348</v>
      </c>
      <c r="C1490" s="2">
        <v>-140.881</v>
      </c>
      <c r="D1490" s="5">
        <v>1.52976</v>
      </c>
      <c r="E1490" s="5">
        <f t="shared" si="106"/>
        <v>0.0616934175386799</v>
      </c>
      <c r="F1490" s="18" t="s">
        <v>30</v>
      </c>
      <c r="G1490" s="16">
        <f t="shared" si="107"/>
        <v>0.292154479898373</v>
      </c>
      <c r="H1490" s="18" t="s">
        <v>744</v>
      </c>
      <c r="I1490" s="18" t="s">
        <v>118</v>
      </c>
      <c r="J1490" s="18" t="s">
        <v>24</v>
      </c>
      <c r="L1490" s="6"/>
      <c r="N1490" s="17">
        <v>5</v>
      </c>
      <c r="O1490" s="23" t="s">
        <v>743</v>
      </c>
    </row>
    <row r="1491" customFormat="1" spans="1:15">
      <c r="A1491" s="2">
        <v>573.857</v>
      </c>
      <c r="B1491" s="15">
        <v>95.6522</v>
      </c>
      <c r="C1491" s="2">
        <v>-180.547</v>
      </c>
      <c r="D1491" s="5">
        <v>1.45132</v>
      </c>
      <c r="E1491" s="5">
        <f t="shared" si="106"/>
        <v>0.134749168282147</v>
      </c>
      <c r="F1491" s="18" t="s">
        <v>30</v>
      </c>
      <c r="G1491" s="16">
        <f t="shared" si="107"/>
        <v>0.340789016969814</v>
      </c>
      <c r="H1491" s="18" t="s">
        <v>744</v>
      </c>
      <c r="I1491" s="18" t="s">
        <v>118</v>
      </c>
      <c r="J1491" s="18" t="s">
        <v>24</v>
      </c>
      <c r="L1491" s="6"/>
      <c r="N1491" s="17">
        <v>5</v>
      </c>
      <c r="O1491" s="23" t="s">
        <v>743</v>
      </c>
    </row>
    <row r="1492" customFormat="1" spans="1:15">
      <c r="A1492" s="2">
        <v>772.212</v>
      </c>
      <c r="B1492" s="15">
        <v>116.848</v>
      </c>
      <c r="C1492" s="2">
        <v>-196.96</v>
      </c>
      <c r="D1492" s="5">
        <v>1.40309</v>
      </c>
      <c r="E1492" s="5">
        <f t="shared" si="106"/>
        <v>0.182719881406176</v>
      </c>
      <c r="F1492" s="18" t="s">
        <v>30</v>
      </c>
      <c r="G1492" s="16">
        <f t="shared" si="107"/>
        <v>0.331997480487471</v>
      </c>
      <c r="H1492" s="18" t="s">
        <v>744</v>
      </c>
      <c r="I1492" s="18" t="s">
        <v>118</v>
      </c>
      <c r="J1492" s="18" t="s">
        <v>24</v>
      </c>
      <c r="L1492" s="6"/>
      <c r="N1492" s="17">
        <v>5</v>
      </c>
      <c r="O1492" s="23" t="s">
        <v>743</v>
      </c>
    </row>
    <row r="1493" customFormat="1" spans="1:15">
      <c r="A1493" s="2">
        <v>973.126</v>
      </c>
      <c r="B1493" s="15">
        <v>122.554</v>
      </c>
      <c r="C1493" s="2">
        <v>-200.608</v>
      </c>
      <c r="D1493" s="5">
        <v>1.37195</v>
      </c>
      <c r="E1493" s="5">
        <f t="shared" si="106"/>
        <v>0.232916254621947</v>
      </c>
      <c r="F1493" s="18" t="s">
        <v>30</v>
      </c>
      <c r="G1493" s="16">
        <f t="shared" si="107"/>
        <v>0.328374183331429</v>
      </c>
      <c r="H1493" s="18" t="s">
        <v>744</v>
      </c>
      <c r="I1493" s="18" t="s">
        <v>118</v>
      </c>
      <c r="J1493" s="18" t="s">
        <v>24</v>
      </c>
      <c r="L1493" s="6"/>
      <c r="N1493" s="17">
        <v>5</v>
      </c>
      <c r="O1493" s="23" t="s">
        <v>743</v>
      </c>
    </row>
    <row r="1494" customFormat="1" spans="1:15">
      <c r="A1494" s="2">
        <v>324.314</v>
      </c>
      <c r="B1494" s="15">
        <v>79.3478</v>
      </c>
      <c r="C1494" s="2">
        <v>-145.897</v>
      </c>
      <c r="D1494" s="5">
        <v>1.70925</v>
      </c>
      <c r="E1494" s="5">
        <f t="shared" si="106"/>
        <v>0.0509000186900939</v>
      </c>
      <c r="F1494" s="18" t="s">
        <v>30</v>
      </c>
      <c r="G1494" s="16">
        <f t="shared" si="107"/>
        <v>0.268261181897923</v>
      </c>
      <c r="H1494" s="18" t="s">
        <v>745</v>
      </c>
      <c r="I1494" s="18" t="s">
        <v>118</v>
      </c>
      <c r="J1494" s="18" t="s">
        <v>24</v>
      </c>
      <c r="L1494" s="6"/>
      <c r="N1494" s="17">
        <v>5</v>
      </c>
      <c r="O1494" s="23" t="s">
        <v>743</v>
      </c>
    </row>
    <row r="1495" customFormat="1" spans="1:15">
      <c r="A1495" s="2">
        <v>573.857</v>
      </c>
      <c r="B1495" s="15">
        <v>110.326</v>
      </c>
      <c r="C1495" s="2">
        <v>-182.827</v>
      </c>
      <c r="D1495" s="5">
        <v>1.55389</v>
      </c>
      <c r="E1495" s="5">
        <f t="shared" si="106"/>
        <v>0.111888694138076</v>
      </c>
      <c r="F1495" s="18" t="s">
        <v>30</v>
      </c>
      <c r="G1495" s="16">
        <f t="shared" si="107"/>
        <v>0.302972208989721</v>
      </c>
      <c r="H1495" s="18" t="s">
        <v>745</v>
      </c>
      <c r="I1495" s="18" t="s">
        <v>118</v>
      </c>
      <c r="J1495" s="18" t="s">
        <v>24</v>
      </c>
      <c r="L1495" s="6"/>
      <c r="N1495" s="17">
        <v>5</v>
      </c>
      <c r="O1495" s="23" t="s">
        <v>743</v>
      </c>
    </row>
    <row r="1496" customFormat="1" spans="1:15">
      <c r="A1496" s="2">
        <v>773.492</v>
      </c>
      <c r="B1496" s="15">
        <v>127.446</v>
      </c>
      <c r="C1496" s="2">
        <v>-205.167</v>
      </c>
      <c r="D1496" s="5">
        <v>1.48429</v>
      </c>
      <c r="E1496" s="5">
        <f t="shared" si="106"/>
        <v>0.172117833847843</v>
      </c>
      <c r="F1496" s="18" t="s">
        <v>30</v>
      </c>
      <c r="G1496" s="16">
        <f t="shared" si="107"/>
        <v>0.33028496688009</v>
      </c>
      <c r="H1496" s="18" t="s">
        <v>745</v>
      </c>
      <c r="I1496" s="18" t="s">
        <v>118</v>
      </c>
      <c r="J1496" s="18" t="s">
        <v>24</v>
      </c>
      <c r="L1496" s="6"/>
      <c r="N1496" s="17">
        <v>5</v>
      </c>
      <c r="O1496" s="23" t="s">
        <v>743</v>
      </c>
    </row>
    <row r="1497" customFormat="1" spans="1:15">
      <c r="A1497" s="2">
        <v>974.406</v>
      </c>
      <c r="B1497" s="15">
        <v>126.63</v>
      </c>
      <c r="C1497" s="2">
        <v>-207.903</v>
      </c>
      <c r="D1497" s="5">
        <v>1.43178</v>
      </c>
      <c r="E1497" s="5">
        <f t="shared" si="106"/>
        <v>0.232299654209779</v>
      </c>
      <c r="F1497" s="18" t="s">
        <v>30</v>
      </c>
      <c r="G1497" s="16">
        <f t="shared" si="107"/>
        <v>0.341338209026297</v>
      </c>
      <c r="H1497" s="18" t="s">
        <v>745</v>
      </c>
      <c r="I1497" s="18" t="s">
        <v>118</v>
      </c>
      <c r="J1497" s="18" t="s">
        <v>24</v>
      </c>
      <c r="L1497" s="6"/>
      <c r="N1497" s="17">
        <v>5</v>
      </c>
      <c r="O1497" s="23" t="s">
        <v>743</v>
      </c>
    </row>
    <row r="1498" customFormat="1" spans="1:15">
      <c r="A1498" s="2">
        <v>323.035</v>
      </c>
      <c r="B1498" s="15">
        <v>74.4565</v>
      </c>
      <c r="C1498" s="2">
        <v>-146.809</v>
      </c>
      <c r="D1498" s="5">
        <v>1.62377</v>
      </c>
      <c r="E1498" s="5">
        <f t="shared" si="106"/>
        <v>0.0575874449070482</v>
      </c>
      <c r="F1498" s="18" t="s">
        <v>30</v>
      </c>
      <c r="G1498" s="16">
        <f t="shared" si="107"/>
        <v>0.289469455064366</v>
      </c>
      <c r="H1498" s="18" t="s">
        <v>746</v>
      </c>
      <c r="I1498" s="18" t="s">
        <v>118</v>
      </c>
      <c r="J1498" s="18" t="s">
        <v>24</v>
      </c>
      <c r="L1498" s="6"/>
      <c r="N1498" s="17">
        <v>5</v>
      </c>
      <c r="O1498" s="23" t="s">
        <v>743</v>
      </c>
    </row>
    <row r="1499" customFormat="1" spans="1:15">
      <c r="A1499" s="2">
        <v>573.857</v>
      </c>
      <c r="B1499" s="15">
        <v>104.62</v>
      </c>
      <c r="C1499" s="2">
        <v>-179.179</v>
      </c>
      <c r="D1499" s="5">
        <v>1.54534</v>
      </c>
      <c r="E1499" s="5">
        <f t="shared" si="106"/>
        <v>0.113956509605818</v>
      </c>
      <c r="F1499" s="18" t="s">
        <v>30</v>
      </c>
      <c r="G1499" s="16">
        <f t="shared" si="107"/>
        <v>0.306873580969222</v>
      </c>
      <c r="H1499" s="18" t="s">
        <v>746</v>
      </c>
      <c r="I1499" s="18" t="s">
        <v>118</v>
      </c>
      <c r="J1499" s="18" t="s">
        <v>24</v>
      </c>
      <c r="L1499" s="6"/>
      <c r="N1499" s="17">
        <v>5</v>
      </c>
      <c r="O1499" s="23" t="s">
        <v>743</v>
      </c>
    </row>
    <row r="1500" customFormat="1" spans="1:15">
      <c r="A1500" s="2">
        <v>773.492</v>
      </c>
      <c r="B1500" s="15">
        <v>124.185</v>
      </c>
      <c r="C1500" s="2">
        <v>-196.505</v>
      </c>
      <c r="D1500" s="5">
        <v>1.51848</v>
      </c>
      <c r="E1500" s="5">
        <f t="shared" si="106"/>
        <v>0.158388927873999</v>
      </c>
      <c r="F1500" s="18" t="s">
        <v>30</v>
      </c>
      <c r="G1500" s="16">
        <f t="shared" si="107"/>
        <v>0.310941055884366</v>
      </c>
      <c r="H1500" s="18" t="s">
        <v>746</v>
      </c>
      <c r="I1500" s="18" t="s">
        <v>118</v>
      </c>
      <c r="J1500" s="18" t="s">
        <v>24</v>
      </c>
      <c r="L1500" s="6"/>
      <c r="N1500" s="17">
        <v>5</v>
      </c>
      <c r="O1500" s="23" t="s">
        <v>743</v>
      </c>
    </row>
    <row r="1501" customFormat="1" spans="1:15">
      <c r="A1501" s="2">
        <v>974.406</v>
      </c>
      <c r="B1501" s="15">
        <v>129.891</v>
      </c>
      <c r="C1501" s="2">
        <v>-193.313</v>
      </c>
      <c r="D1501" s="5">
        <v>1.48734</v>
      </c>
      <c r="E1501" s="5">
        <f t="shared" si="106"/>
        <v>0.188483246057491</v>
      </c>
      <c r="F1501" s="18" t="s">
        <v>30</v>
      </c>
      <c r="G1501" s="16">
        <f t="shared" si="107"/>
        <v>0.28770211923074</v>
      </c>
      <c r="H1501" s="18" t="s">
        <v>746</v>
      </c>
      <c r="I1501" s="18" t="s">
        <v>118</v>
      </c>
      <c r="J1501" s="18" t="s">
        <v>24</v>
      </c>
      <c r="L1501" s="6"/>
      <c r="N1501" s="17">
        <v>5</v>
      </c>
      <c r="O1501" s="23" t="s">
        <v>743</v>
      </c>
    </row>
    <row r="1502" customFormat="1" spans="1:15">
      <c r="A1502" s="2">
        <v>327.812</v>
      </c>
      <c r="B1502" s="15">
        <v>49.7173568264417</v>
      </c>
      <c r="C1502" s="2">
        <v>-107.53</v>
      </c>
      <c r="D1502" s="5">
        <v>1.98331</v>
      </c>
      <c r="E1502" s="5">
        <f t="shared" ref="E1502:E1509" si="108">C1502*C1502*A1502/B1502/D1502/1000000</f>
        <v>0.0384401882364486</v>
      </c>
      <c r="F1502" s="18" t="s">
        <v>30</v>
      </c>
      <c r="G1502" s="16">
        <f t="shared" ref="G1502:G1509" si="109">C1502*C1502/B1502/1000</f>
        <v>0.23256869709233</v>
      </c>
      <c r="H1502" s="18" t="s">
        <v>747</v>
      </c>
      <c r="I1502" s="18" t="s">
        <v>118</v>
      </c>
      <c r="J1502" s="18" t="s">
        <v>24</v>
      </c>
      <c r="L1502" s="6"/>
      <c r="N1502" s="17">
        <v>5</v>
      </c>
      <c r="O1502" s="23" t="s">
        <v>748</v>
      </c>
    </row>
    <row r="1503" customFormat="1" spans="1:15">
      <c r="A1503" s="2">
        <v>620.654</v>
      </c>
      <c r="B1503" s="15">
        <v>61.0459615044167</v>
      </c>
      <c r="C1503" s="2">
        <v>-137.651</v>
      </c>
      <c r="D1503" s="5">
        <v>1.73436</v>
      </c>
      <c r="E1503" s="5">
        <f t="shared" si="108"/>
        <v>0.111073923545216</v>
      </c>
      <c r="F1503" s="18" t="s">
        <v>30</v>
      </c>
      <c r="G1503" s="16">
        <f t="shared" si="109"/>
        <v>0.310385770557961</v>
      </c>
      <c r="H1503" s="18" t="s">
        <v>747</v>
      </c>
      <c r="I1503" s="18" t="s">
        <v>118</v>
      </c>
      <c r="J1503" s="18" t="s">
        <v>24</v>
      </c>
      <c r="L1503" s="6"/>
      <c r="N1503" s="17">
        <v>5</v>
      </c>
      <c r="O1503" s="23" t="s">
        <v>748</v>
      </c>
    </row>
    <row r="1504" customFormat="1" spans="1:15">
      <c r="A1504" s="2">
        <v>826.789</v>
      </c>
      <c r="B1504" s="15">
        <v>74.2241718438027</v>
      </c>
      <c r="C1504" s="2">
        <v>-152.711</v>
      </c>
      <c r="D1504" s="5">
        <v>1.63062</v>
      </c>
      <c r="E1504" s="5">
        <f t="shared" si="108"/>
        <v>0.159307861061854</v>
      </c>
      <c r="F1504" s="18" t="s">
        <v>30</v>
      </c>
      <c r="G1504" s="16">
        <f t="shared" si="109"/>
        <v>0.314192114801577</v>
      </c>
      <c r="H1504" s="18" t="s">
        <v>747</v>
      </c>
      <c r="I1504" s="18" t="s">
        <v>118</v>
      </c>
      <c r="J1504" s="18" t="s">
        <v>24</v>
      </c>
      <c r="L1504" s="6"/>
      <c r="N1504" s="17">
        <v>5</v>
      </c>
      <c r="O1504" s="23" t="s">
        <v>748</v>
      </c>
    </row>
    <row r="1505" customFormat="1" spans="1:15">
      <c r="A1505" s="2">
        <v>1029.65</v>
      </c>
      <c r="B1505" s="15">
        <v>88.3470271225373</v>
      </c>
      <c r="C1505" s="2">
        <v>-170.783</v>
      </c>
      <c r="D1505" s="5">
        <v>1.51845</v>
      </c>
      <c r="E1505" s="5">
        <f t="shared" si="108"/>
        <v>0.223865136462917</v>
      </c>
      <c r="F1505" s="18" t="s">
        <v>30</v>
      </c>
      <c r="G1505" s="16">
        <f t="shared" si="109"/>
        <v>0.330139383734391</v>
      </c>
      <c r="H1505" s="18" t="s">
        <v>747</v>
      </c>
      <c r="I1505" s="18" t="s">
        <v>118</v>
      </c>
      <c r="J1505" s="18" t="s">
        <v>24</v>
      </c>
      <c r="L1505" s="6"/>
      <c r="N1505" s="17">
        <v>5</v>
      </c>
      <c r="O1505" s="23" t="s">
        <v>748</v>
      </c>
    </row>
    <row r="1506" customFormat="1" spans="1:15">
      <c r="A1506" s="2">
        <v>329.448</v>
      </c>
      <c r="B1506" s="15">
        <v>60.7278844226904</v>
      </c>
      <c r="C1506" s="2">
        <v>-84.9398</v>
      </c>
      <c r="D1506" s="5">
        <v>1.88131</v>
      </c>
      <c r="E1506" s="5">
        <f t="shared" si="108"/>
        <v>0.0208046698178702</v>
      </c>
      <c r="F1506" s="18" t="s">
        <v>30</v>
      </c>
      <c r="G1506" s="16">
        <f t="shared" si="109"/>
        <v>0.118804889922104</v>
      </c>
      <c r="H1506" s="18" t="s">
        <v>749</v>
      </c>
      <c r="I1506" s="18" t="s">
        <v>118</v>
      </c>
      <c r="J1506" s="18" t="s">
        <v>24</v>
      </c>
      <c r="L1506" s="6"/>
      <c r="N1506" s="17">
        <v>5</v>
      </c>
      <c r="O1506" s="23" t="s">
        <v>748</v>
      </c>
    </row>
    <row r="1507" customFormat="1" spans="1:15">
      <c r="A1507" s="2">
        <v>619.018</v>
      </c>
      <c r="B1507" s="15">
        <v>67.2390954996873</v>
      </c>
      <c r="C1507" s="2">
        <v>-112.048</v>
      </c>
      <c r="D1507" s="5">
        <v>1.69186</v>
      </c>
      <c r="E1507" s="5">
        <f t="shared" si="108"/>
        <v>0.0683164373900935</v>
      </c>
      <c r="F1507" s="18" t="s">
        <v>30</v>
      </c>
      <c r="G1507" s="16">
        <f t="shared" si="109"/>
        <v>0.186718072435379</v>
      </c>
      <c r="H1507" s="18" t="s">
        <v>749</v>
      </c>
      <c r="I1507" s="18" t="s">
        <v>118</v>
      </c>
      <c r="J1507" s="18" t="s">
        <v>24</v>
      </c>
      <c r="L1507" s="6"/>
      <c r="N1507" s="17">
        <v>5</v>
      </c>
      <c r="O1507" s="23" t="s">
        <v>748</v>
      </c>
    </row>
    <row r="1508" customFormat="1" spans="1:15">
      <c r="A1508" s="2">
        <v>825.153</v>
      </c>
      <c r="B1508" s="15">
        <v>78.6268605080868</v>
      </c>
      <c r="C1508" s="2">
        <v>-127.108</v>
      </c>
      <c r="D1508" s="5">
        <v>1.60513</v>
      </c>
      <c r="E1508" s="5">
        <f t="shared" si="108"/>
        <v>0.105632876601825</v>
      </c>
      <c r="F1508" s="18" t="s">
        <v>30</v>
      </c>
      <c r="G1508" s="16">
        <f t="shared" si="109"/>
        <v>0.205482497451851</v>
      </c>
      <c r="H1508" s="18" t="s">
        <v>749</v>
      </c>
      <c r="I1508" s="18" t="s">
        <v>118</v>
      </c>
      <c r="J1508" s="18" t="s">
        <v>24</v>
      </c>
      <c r="L1508" s="6"/>
      <c r="N1508" s="17">
        <v>5</v>
      </c>
      <c r="O1508" s="23" t="s">
        <v>748</v>
      </c>
    </row>
    <row r="1509" customFormat="1" spans="1:15">
      <c r="A1509" s="2">
        <v>1029.65</v>
      </c>
      <c r="B1509" s="15">
        <v>88.839928217338</v>
      </c>
      <c r="C1509" s="2">
        <v>-143.675</v>
      </c>
      <c r="D1509" s="5">
        <v>1.55245</v>
      </c>
      <c r="E1509" s="5">
        <f t="shared" si="108"/>
        <v>0.1541083656868</v>
      </c>
      <c r="F1509" s="18" t="s">
        <v>30</v>
      </c>
      <c r="G1509" s="16">
        <f t="shared" si="109"/>
        <v>0.232356171816125</v>
      </c>
      <c r="H1509" s="18" t="s">
        <v>749</v>
      </c>
      <c r="I1509" s="18" t="s">
        <v>118</v>
      </c>
      <c r="J1509" s="18" t="s">
        <v>24</v>
      </c>
      <c r="L1509" s="6"/>
      <c r="N1509" s="17">
        <v>5</v>
      </c>
      <c r="O1509" s="23" t="s">
        <v>748</v>
      </c>
    </row>
    <row r="1510" customFormat="1" spans="1:15">
      <c r="A1510" s="2">
        <v>296.296</v>
      </c>
      <c r="B1510" s="15">
        <v>103.536470448005</v>
      </c>
      <c r="C1510" s="2">
        <v>-109.03</v>
      </c>
      <c r="D1510" s="5">
        <v>2.34894</v>
      </c>
      <c r="E1510" s="5">
        <f t="shared" ref="E1510:E1521" si="110">C1510*C1510*A1510/B1510/D1510/1000000</f>
        <v>0.0144828</v>
      </c>
      <c r="F1510" s="18" t="s">
        <v>30</v>
      </c>
      <c r="G1510" s="16">
        <f t="shared" ref="G1510:G1521" si="111">C1510*C1510/B1510/1000</f>
        <v>0.11481501009801</v>
      </c>
      <c r="H1510" s="18" t="s">
        <v>750</v>
      </c>
      <c r="I1510" s="18" t="s">
        <v>751</v>
      </c>
      <c r="J1510" s="18" t="s">
        <v>24</v>
      </c>
      <c r="L1510" s="6"/>
      <c r="N1510" s="17">
        <v>5</v>
      </c>
      <c r="O1510" s="23" t="s">
        <v>752</v>
      </c>
    </row>
    <row r="1511" customFormat="1" spans="1:15">
      <c r="A1511" s="2">
        <v>674.074</v>
      </c>
      <c r="B1511" s="15">
        <v>93.4606824887733</v>
      </c>
      <c r="C1511" s="2">
        <v>-126.92</v>
      </c>
      <c r="D1511" s="5">
        <v>2.21299</v>
      </c>
      <c r="E1511" s="5">
        <f t="shared" si="110"/>
        <v>0.0525</v>
      </c>
      <c r="F1511" s="18" t="s">
        <v>30</v>
      </c>
      <c r="G1511" s="16">
        <f t="shared" si="111"/>
        <v>0.172357893940428</v>
      </c>
      <c r="H1511" s="18" t="s">
        <v>750</v>
      </c>
      <c r="I1511" s="18" t="s">
        <v>751</v>
      </c>
      <c r="J1511" s="18" t="s">
        <v>24</v>
      </c>
      <c r="L1511" s="6"/>
      <c r="N1511" s="17">
        <v>5</v>
      </c>
      <c r="O1511" s="23" t="s">
        <v>752</v>
      </c>
    </row>
    <row r="1512" customFormat="1" spans="1:15">
      <c r="A1512" s="2">
        <v>872.222</v>
      </c>
      <c r="B1512" s="15">
        <v>64.5163736342308</v>
      </c>
      <c r="C1512" s="2">
        <v>-112.068</v>
      </c>
      <c r="D1512" s="5">
        <v>2.15257</v>
      </c>
      <c r="E1512" s="5">
        <f t="shared" si="110"/>
        <v>0.0788793</v>
      </c>
      <c r="F1512" s="18" t="s">
        <v>30</v>
      </c>
      <c r="G1512" s="16">
        <f t="shared" si="111"/>
        <v>0.194667429623422</v>
      </c>
      <c r="H1512" s="18" t="s">
        <v>750</v>
      </c>
      <c r="I1512" s="18" t="s">
        <v>751</v>
      </c>
      <c r="J1512" s="18" t="s">
        <v>24</v>
      </c>
      <c r="L1512" s="6"/>
      <c r="N1512" s="17">
        <v>5</v>
      </c>
      <c r="O1512" s="23" t="s">
        <v>752</v>
      </c>
    </row>
    <row r="1513" customFormat="1" spans="1:15">
      <c r="A1513" s="2">
        <v>1168.52</v>
      </c>
      <c r="B1513" s="15">
        <v>43.9651855471129</v>
      </c>
      <c r="C1513" s="2">
        <v>-91.1392</v>
      </c>
      <c r="D1513" s="5">
        <v>2.06193</v>
      </c>
      <c r="E1513" s="5">
        <f t="shared" si="110"/>
        <v>0.107069</v>
      </c>
      <c r="F1513" s="18" t="s">
        <v>30</v>
      </c>
      <c r="G1513" s="16">
        <f t="shared" si="111"/>
        <v>0.188930256367028</v>
      </c>
      <c r="H1513" s="18" t="s">
        <v>750</v>
      </c>
      <c r="I1513" s="18" t="s">
        <v>751</v>
      </c>
      <c r="J1513" s="18" t="s">
        <v>24</v>
      </c>
      <c r="L1513" s="6"/>
      <c r="N1513" s="17">
        <v>5</v>
      </c>
      <c r="O1513" s="23" t="s">
        <v>752</v>
      </c>
    </row>
    <row r="1514" customFormat="1" spans="1:15">
      <c r="A1514" s="2">
        <v>305.556</v>
      </c>
      <c r="B1514" s="15">
        <v>471.635702803347</v>
      </c>
      <c r="C1514" s="2">
        <v>-139.409</v>
      </c>
      <c r="D1514" s="5">
        <v>2.21299</v>
      </c>
      <c r="E1514" s="5">
        <f t="shared" si="110"/>
        <v>0.00568966</v>
      </c>
      <c r="F1514" s="18" t="s">
        <v>30</v>
      </c>
      <c r="G1514" s="16">
        <f t="shared" si="111"/>
        <v>0.0412073750258545</v>
      </c>
      <c r="H1514" s="18" t="s">
        <v>753</v>
      </c>
      <c r="I1514" s="18" t="s">
        <v>751</v>
      </c>
      <c r="J1514" s="18" t="s">
        <v>24</v>
      </c>
      <c r="L1514" s="6"/>
      <c r="N1514" s="17">
        <v>5</v>
      </c>
      <c r="O1514" s="23" t="s">
        <v>752</v>
      </c>
    </row>
    <row r="1515" customFormat="1" spans="1:15">
      <c r="A1515" s="2">
        <v>675.926</v>
      </c>
      <c r="B1515" s="15">
        <v>152.867113695947</v>
      </c>
      <c r="C1515" s="2">
        <v>-132.321</v>
      </c>
      <c r="D1515" s="5">
        <v>2.00906</v>
      </c>
      <c r="E1515" s="5">
        <f t="shared" si="110"/>
        <v>0.0385345</v>
      </c>
      <c r="F1515" s="18" t="s">
        <v>30</v>
      </c>
      <c r="G1515" s="16">
        <f t="shared" si="111"/>
        <v>0.114536387962588</v>
      </c>
      <c r="H1515" s="18" t="s">
        <v>753</v>
      </c>
      <c r="I1515" s="18" t="s">
        <v>751</v>
      </c>
      <c r="J1515" s="18" t="s">
        <v>24</v>
      </c>
      <c r="L1515" s="6"/>
      <c r="N1515" s="17">
        <v>5</v>
      </c>
      <c r="O1515" s="23" t="s">
        <v>752</v>
      </c>
    </row>
    <row r="1516" customFormat="1" spans="1:15">
      <c r="A1516" s="2">
        <v>874.074</v>
      </c>
      <c r="B1516" s="15">
        <v>99.5959219741896</v>
      </c>
      <c r="C1516" s="2">
        <v>-117.468</v>
      </c>
      <c r="D1516" s="5">
        <v>1.89577</v>
      </c>
      <c r="E1516" s="5">
        <f t="shared" si="110"/>
        <v>0.0638793</v>
      </c>
      <c r="F1516" s="18" t="s">
        <v>30</v>
      </c>
      <c r="G1516" s="16">
        <f t="shared" si="111"/>
        <v>0.138547148823784</v>
      </c>
      <c r="H1516" s="18" t="s">
        <v>753</v>
      </c>
      <c r="I1516" s="18" t="s">
        <v>751</v>
      </c>
      <c r="J1516" s="18" t="s">
        <v>24</v>
      </c>
      <c r="L1516" s="6"/>
      <c r="N1516" s="17">
        <v>5</v>
      </c>
      <c r="O1516" s="23" t="s">
        <v>752</v>
      </c>
    </row>
    <row r="1517" customFormat="1" spans="1:15">
      <c r="A1517" s="2">
        <v>1168.52</v>
      </c>
      <c r="B1517" s="15">
        <v>66.9318122333554</v>
      </c>
      <c r="C1517" s="2">
        <v>-97.8903</v>
      </c>
      <c r="D1517" s="5">
        <v>1.72961</v>
      </c>
      <c r="E1517" s="5">
        <f t="shared" si="110"/>
        <v>0.0967241</v>
      </c>
      <c r="F1517" s="18" t="s">
        <v>30</v>
      </c>
      <c r="G1517" s="16">
        <f t="shared" si="111"/>
        <v>0.143168256085476</v>
      </c>
      <c r="H1517" s="18" t="s">
        <v>753</v>
      </c>
      <c r="I1517" s="18" t="s">
        <v>751</v>
      </c>
      <c r="J1517" s="18" t="s">
        <v>24</v>
      </c>
      <c r="L1517" s="6"/>
      <c r="N1517" s="17">
        <v>5</v>
      </c>
      <c r="O1517" s="23" t="s">
        <v>752</v>
      </c>
    </row>
    <row r="1518" customFormat="1" spans="1:15">
      <c r="A1518" s="2">
        <v>303.704</v>
      </c>
      <c r="B1518" s="15">
        <v>4669.13122403106</v>
      </c>
      <c r="C1518" s="2">
        <v>-219.747</v>
      </c>
      <c r="D1518" s="5">
        <v>2.02417</v>
      </c>
      <c r="E1518" s="5">
        <f t="shared" si="110"/>
        <v>0.00155172</v>
      </c>
      <c r="F1518" s="18" t="s">
        <v>30</v>
      </c>
      <c r="G1518" s="16">
        <f t="shared" si="111"/>
        <v>0.0103421261241209</v>
      </c>
      <c r="H1518" s="18" t="s">
        <v>754</v>
      </c>
      <c r="I1518" s="18" t="s">
        <v>751</v>
      </c>
      <c r="J1518" s="18" t="s">
        <v>24</v>
      </c>
      <c r="L1518" s="6"/>
      <c r="N1518" s="17">
        <v>5</v>
      </c>
      <c r="O1518" s="23" t="s">
        <v>752</v>
      </c>
    </row>
    <row r="1519" customFormat="1" spans="1:15">
      <c r="A1519" s="2">
        <v>674.074</v>
      </c>
      <c r="B1519" s="15">
        <v>377.783683270677</v>
      </c>
      <c r="C1519" s="2">
        <v>-165.401</v>
      </c>
      <c r="D1519" s="5">
        <v>1.92598</v>
      </c>
      <c r="E1519" s="5">
        <f t="shared" si="110"/>
        <v>0.0253448</v>
      </c>
      <c r="F1519" s="18" t="s">
        <v>30</v>
      </c>
      <c r="G1519" s="16">
        <f t="shared" si="111"/>
        <v>0.0724157553977753</v>
      </c>
      <c r="H1519" s="18" t="s">
        <v>754</v>
      </c>
      <c r="I1519" s="18" t="s">
        <v>751</v>
      </c>
      <c r="J1519" s="18" t="s">
        <v>24</v>
      </c>
      <c r="L1519" s="6"/>
      <c r="N1519" s="17">
        <v>5</v>
      </c>
      <c r="O1519" s="23" t="s">
        <v>752</v>
      </c>
    </row>
    <row r="1520" customFormat="1" spans="1:15">
      <c r="A1520" s="2">
        <v>874.074</v>
      </c>
      <c r="B1520" s="15">
        <v>182.313349129119</v>
      </c>
      <c r="C1520" s="2">
        <v>-140.084</v>
      </c>
      <c r="D1520" s="5">
        <v>1.86556</v>
      </c>
      <c r="E1520" s="5">
        <f t="shared" si="110"/>
        <v>0.050431</v>
      </c>
      <c r="F1520" s="18" t="s">
        <v>30</v>
      </c>
      <c r="G1520" s="16">
        <f t="shared" si="111"/>
        <v>0.107636260042056</v>
      </c>
      <c r="H1520" s="18" t="s">
        <v>754</v>
      </c>
      <c r="I1520" s="18" t="s">
        <v>751</v>
      </c>
      <c r="J1520" s="18" t="s">
        <v>24</v>
      </c>
      <c r="L1520" s="6"/>
      <c r="N1520" s="17">
        <v>5</v>
      </c>
      <c r="O1520" s="23" t="s">
        <v>752</v>
      </c>
    </row>
    <row r="1521" customFormat="1" spans="1:15">
      <c r="A1521" s="2">
        <v>1168.52</v>
      </c>
      <c r="B1521" s="15">
        <v>103.785017007392</v>
      </c>
      <c r="C1521" s="2">
        <v>-112.405</v>
      </c>
      <c r="D1521" s="5">
        <v>1.79758</v>
      </c>
      <c r="E1521" s="5">
        <f t="shared" si="110"/>
        <v>0.0791379</v>
      </c>
      <c r="F1521" s="18" t="s">
        <v>30</v>
      </c>
      <c r="G1521" s="16">
        <f t="shared" si="111"/>
        <v>0.121740925514326</v>
      </c>
      <c r="H1521" s="18" t="s">
        <v>754</v>
      </c>
      <c r="I1521" s="18" t="s">
        <v>751</v>
      </c>
      <c r="J1521" s="18" t="s">
        <v>24</v>
      </c>
      <c r="L1521" s="6"/>
      <c r="N1521" s="17">
        <v>5</v>
      </c>
      <c r="O1521" s="23" t="s">
        <v>752</v>
      </c>
    </row>
    <row r="1522" customFormat="1" spans="1:15">
      <c r="A1522" s="2">
        <v>300</v>
      </c>
      <c r="B1522" s="15">
        <v>265.93</v>
      </c>
      <c r="C1522" s="2">
        <v>-134.571</v>
      </c>
      <c r="D1522" s="5">
        <v>3.13187</v>
      </c>
      <c r="E1522" s="5">
        <f t="shared" ref="E1522:E1537" si="112">C1522*C1522*A1522/B1522/D1522/1000000</f>
        <v>0.00652308674321949</v>
      </c>
      <c r="F1522" s="18" t="s">
        <v>30</v>
      </c>
      <c r="G1522" s="16">
        <f t="shared" ref="G1522:G1537" si="113">C1522*C1522/B1522/1000</f>
        <v>0.0680981989282894</v>
      </c>
      <c r="H1522" s="18" t="s">
        <v>755</v>
      </c>
      <c r="I1522" s="18" t="s">
        <v>118</v>
      </c>
      <c r="J1522" s="18" t="s">
        <v>24</v>
      </c>
      <c r="L1522" s="6"/>
      <c r="N1522" s="17">
        <v>5</v>
      </c>
      <c r="O1522" s="23" t="s">
        <v>756</v>
      </c>
    </row>
    <row r="1523" customFormat="1" spans="1:15">
      <c r="A1523" s="2">
        <v>500</v>
      </c>
      <c r="B1523" s="15">
        <v>205.628</v>
      </c>
      <c r="C1523" s="2">
        <v>-172.286</v>
      </c>
      <c r="D1523" s="5">
        <v>2.83516</v>
      </c>
      <c r="E1523" s="5">
        <f t="shared" si="112"/>
        <v>0.0254571719448298</v>
      </c>
      <c r="F1523" s="18" t="s">
        <v>30</v>
      </c>
      <c r="G1523" s="16">
        <f t="shared" si="113"/>
        <v>0.144350311222207</v>
      </c>
      <c r="H1523" s="18" t="s">
        <v>755</v>
      </c>
      <c r="I1523" s="18" t="s">
        <v>118</v>
      </c>
      <c r="J1523" s="18" t="s">
        <v>24</v>
      </c>
      <c r="L1523" s="6"/>
      <c r="N1523" s="17">
        <v>5</v>
      </c>
      <c r="O1523" s="23" t="s">
        <v>756</v>
      </c>
    </row>
    <row r="1524" customFormat="1" spans="1:15">
      <c r="A1524" s="2">
        <v>800</v>
      </c>
      <c r="B1524" s="15">
        <v>191.558</v>
      </c>
      <c r="C1524" s="2">
        <v>-203.143</v>
      </c>
      <c r="D1524" s="5">
        <v>2.38022</v>
      </c>
      <c r="E1524" s="5">
        <f t="shared" si="112"/>
        <v>0.0724062935107486</v>
      </c>
      <c r="F1524" s="18" t="s">
        <v>30</v>
      </c>
      <c r="G1524" s="16">
        <f t="shared" si="113"/>
        <v>0.215428634925192</v>
      </c>
      <c r="H1524" s="18" t="s">
        <v>755</v>
      </c>
      <c r="I1524" s="18" t="s">
        <v>118</v>
      </c>
      <c r="J1524" s="18" t="s">
        <v>24</v>
      </c>
      <c r="L1524" s="6"/>
      <c r="N1524" s="17">
        <v>5</v>
      </c>
      <c r="O1524" s="23" t="s">
        <v>756</v>
      </c>
    </row>
    <row r="1525" customFormat="1" spans="1:15">
      <c r="A1525" s="2">
        <v>1000</v>
      </c>
      <c r="B1525" s="15">
        <v>183.518</v>
      </c>
      <c r="C1525" s="2">
        <v>-198</v>
      </c>
      <c r="D1525" s="5">
        <v>2.1956</v>
      </c>
      <c r="E1525" s="5">
        <f t="shared" si="112"/>
        <v>0.0972967851809942</v>
      </c>
      <c r="F1525" s="18" t="s">
        <v>30</v>
      </c>
      <c r="G1525" s="16">
        <f t="shared" si="113"/>
        <v>0.213624821543391</v>
      </c>
      <c r="H1525" s="18" t="s">
        <v>755</v>
      </c>
      <c r="I1525" s="18" t="s">
        <v>118</v>
      </c>
      <c r="J1525" s="18" t="s">
        <v>24</v>
      </c>
      <c r="L1525" s="6"/>
      <c r="N1525" s="17">
        <v>5</v>
      </c>
      <c r="O1525" s="23" t="s">
        <v>756</v>
      </c>
    </row>
    <row r="1526" customFormat="1" spans="1:15">
      <c r="A1526" s="2">
        <v>300</v>
      </c>
      <c r="B1526" s="15">
        <v>170.452</v>
      </c>
      <c r="C1526" s="2">
        <v>-114</v>
      </c>
      <c r="D1526" s="5">
        <v>2.77582</v>
      </c>
      <c r="E1526" s="5">
        <f t="shared" si="112"/>
        <v>0.00824019625719133</v>
      </c>
      <c r="F1526" s="18" t="s">
        <v>30</v>
      </c>
      <c r="G1526" s="16">
        <f t="shared" si="113"/>
        <v>0.0762443385821228</v>
      </c>
      <c r="H1526" s="18" t="s">
        <v>757</v>
      </c>
      <c r="I1526" s="18" t="s">
        <v>118</v>
      </c>
      <c r="J1526" s="18" t="s">
        <v>24</v>
      </c>
      <c r="L1526" s="6"/>
      <c r="N1526" s="17">
        <v>5</v>
      </c>
      <c r="O1526" s="23" t="s">
        <v>756</v>
      </c>
    </row>
    <row r="1527" customFormat="1" spans="1:15">
      <c r="A1527" s="2">
        <v>500</v>
      </c>
      <c r="B1527" s="15">
        <v>149.347</v>
      </c>
      <c r="C1527" s="2">
        <v>-152.571</v>
      </c>
      <c r="D1527" s="5">
        <v>2.45934</v>
      </c>
      <c r="E1527" s="5">
        <f t="shared" si="112"/>
        <v>0.0316882979758248</v>
      </c>
      <c r="F1527" s="18" t="s">
        <v>30</v>
      </c>
      <c r="G1527" s="16">
        <f t="shared" si="113"/>
        <v>0.15586459748773</v>
      </c>
      <c r="H1527" s="18" t="s">
        <v>757</v>
      </c>
      <c r="I1527" s="18" t="s">
        <v>118</v>
      </c>
      <c r="J1527" s="18" t="s">
        <v>24</v>
      </c>
      <c r="L1527" s="6"/>
      <c r="N1527" s="17">
        <v>5</v>
      </c>
      <c r="O1527" s="23" t="s">
        <v>756</v>
      </c>
    </row>
    <row r="1528" customFormat="1" spans="1:15">
      <c r="A1528" s="2">
        <v>800</v>
      </c>
      <c r="B1528" s="15">
        <v>154.372</v>
      </c>
      <c r="C1528" s="2">
        <v>-181.714</v>
      </c>
      <c r="D1528" s="5">
        <v>2.15604</v>
      </c>
      <c r="E1528" s="5">
        <f t="shared" si="112"/>
        <v>0.079367265819693</v>
      </c>
      <c r="F1528" s="18" t="s">
        <v>30</v>
      </c>
      <c r="G1528" s="16">
        <f t="shared" si="113"/>
        <v>0.213898749747364</v>
      </c>
      <c r="H1528" s="18" t="s">
        <v>757</v>
      </c>
      <c r="I1528" s="18" t="s">
        <v>118</v>
      </c>
      <c r="J1528" s="18" t="s">
        <v>24</v>
      </c>
      <c r="L1528" s="6"/>
      <c r="N1528" s="17">
        <v>5</v>
      </c>
      <c r="O1528" s="23" t="s">
        <v>756</v>
      </c>
    </row>
    <row r="1529" customFormat="1" spans="1:15">
      <c r="A1529" s="2">
        <v>1000</v>
      </c>
      <c r="B1529" s="15">
        <v>164.422</v>
      </c>
      <c r="C1529" s="2">
        <v>-184.286</v>
      </c>
      <c r="D1529" s="5">
        <v>2.0044</v>
      </c>
      <c r="E1529" s="5">
        <f t="shared" si="112"/>
        <v>0.103048189665795</v>
      </c>
      <c r="F1529" s="18" t="s">
        <v>30</v>
      </c>
      <c r="G1529" s="16">
        <f t="shared" si="113"/>
        <v>0.206549791366119</v>
      </c>
      <c r="H1529" s="18" t="s">
        <v>757</v>
      </c>
      <c r="I1529" s="18" t="s">
        <v>118</v>
      </c>
      <c r="J1529" s="18" t="s">
        <v>24</v>
      </c>
      <c r="L1529" s="6"/>
      <c r="N1529" s="17">
        <v>5</v>
      </c>
      <c r="O1529" s="23" t="s">
        <v>756</v>
      </c>
    </row>
    <row r="1530" customFormat="1" spans="1:15">
      <c r="A1530" s="2">
        <v>300</v>
      </c>
      <c r="B1530" s="15">
        <v>99.0955</v>
      </c>
      <c r="C1530" s="2">
        <v>-84.8571</v>
      </c>
      <c r="D1530" s="5">
        <v>2.55824</v>
      </c>
      <c r="E1530" s="5">
        <f t="shared" si="112"/>
        <v>0.00852123235089728</v>
      </c>
      <c r="F1530" s="18" t="s">
        <v>30</v>
      </c>
      <c r="G1530" s="16">
        <f t="shared" si="113"/>
        <v>0.0726645248311982</v>
      </c>
      <c r="H1530" s="18" t="s">
        <v>758</v>
      </c>
      <c r="I1530" s="18" t="s">
        <v>118</v>
      </c>
      <c r="J1530" s="18" t="s">
        <v>24</v>
      </c>
      <c r="L1530" s="6"/>
      <c r="N1530" s="17">
        <v>5</v>
      </c>
      <c r="O1530" s="23" t="s">
        <v>756</v>
      </c>
    </row>
    <row r="1531" customFormat="1" spans="1:15">
      <c r="A1531" s="2">
        <v>500</v>
      </c>
      <c r="B1531" s="15">
        <v>96.0804</v>
      </c>
      <c r="C1531" s="2">
        <v>-126.857</v>
      </c>
      <c r="D1531" s="5">
        <v>2.20879</v>
      </c>
      <c r="E1531" s="5">
        <f t="shared" si="112"/>
        <v>0.0379148766880539</v>
      </c>
      <c r="F1531" s="18" t="s">
        <v>30</v>
      </c>
      <c r="G1531" s="16">
        <f t="shared" si="113"/>
        <v>0.167492000959613</v>
      </c>
      <c r="H1531" s="18" t="s">
        <v>758</v>
      </c>
      <c r="I1531" s="18" t="s">
        <v>118</v>
      </c>
      <c r="J1531" s="18" t="s">
        <v>24</v>
      </c>
      <c r="L1531" s="6"/>
      <c r="N1531" s="17">
        <v>5</v>
      </c>
      <c r="O1531" s="23" t="s">
        <v>756</v>
      </c>
    </row>
    <row r="1532" customFormat="1" spans="1:15">
      <c r="A1532" s="2">
        <v>800</v>
      </c>
      <c r="B1532" s="15">
        <v>102.111</v>
      </c>
      <c r="C1532" s="2">
        <v>-153.429</v>
      </c>
      <c r="D1532" s="5">
        <v>1.89231</v>
      </c>
      <c r="E1532" s="5">
        <f t="shared" si="112"/>
        <v>0.097463068870158</v>
      </c>
      <c r="F1532" s="18" t="s">
        <v>30</v>
      </c>
      <c r="G1532" s="16">
        <f t="shared" si="113"/>
        <v>0.230537924817111</v>
      </c>
      <c r="H1532" s="18" t="s">
        <v>758</v>
      </c>
      <c r="I1532" s="18" t="s">
        <v>118</v>
      </c>
      <c r="J1532" s="18" t="s">
        <v>24</v>
      </c>
      <c r="L1532" s="6"/>
      <c r="N1532" s="17">
        <v>5</v>
      </c>
      <c r="O1532" s="23" t="s">
        <v>756</v>
      </c>
    </row>
    <row r="1533" customFormat="1" spans="1:15">
      <c r="A1533" s="2">
        <v>1000</v>
      </c>
      <c r="B1533" s="15">
        <v>105.126</v>
      </c>
      <c r="C1533" s="2">
        <v>-155.143</v>
      </c>
      <c r="D1533" s="5">
        <v>1.82637</v>
      </c>
      <c r="E1533" s="5">
        <f t="shared" si="112"/>
        <v>0.125361871058745</v>
      </c>
      <c r="F1533" s="18" t="s">
        <v>30</v>
      </c>
      <c r="G1533" s="16">
        <f t="shared" si="113"/>
        <v>0.228957160445561</v>
      </c>
      <c r="H1533" s="18" t="s">
        <v>758</v>
      </c>
      <c r="I1533" s="18" t="s">
        <v>118</v>
      </c>
      <c r="J1533" s="18" t="s">
        <v>24</v>
      </c>
      <c r="L1533" s="6"/>
      <c r="N1533" s="17">
        <v>5</v>
      </c>
      <c r="O1533" s="23" t="s">
        <v>756</v>
      </c>
    </row>
    <row r="1534" customFormat="1" spans="1:15">
      <c r="A1534" s="2">
        <v>300</v>
      </c>
      <c r="B1534" s="15">
        <v>87.0352</v>
      </c>
      <c r="C1534" s="2">
        <v>-69.4286</v>
      </c>
      <c r="D1534" s="5">
        <v>2.20879</v>
      </c>
      <c r="E1534" s="5">
        <f t="shared" si="112"/>
        <v>0.00752226643060983</v>
      </c>
      <c r="F1534" s="18" t="s">
        <v>30</v>
      </c>
      <c r="G1534" s="16">
        <f t="shared" si="113"/>
        <v>0.0553836895642223</v>
      </c>
      <c r="H1534" s="18" t="s">
        <v>759</v>
      </c>
      <c r="I1534" s="18" t="s">
        <v>118</v>
      </c>
      <c r="J1534" s="18" t="s">
        <v>24</v>
      </c>
      <c r="L1534" s="6"/>
      <c r="N1534" s="17">
        <v>5</v>
      </c>
      <c r="O1534" s="23" t="s">
        <v>756</v>
      </c>
    </row>
    <row r="1535" customFormat="1" spans="1:15">
      <c r="A1535" s="2">
        <v>500</v>
      </c>
      <c r="B1535" s="15">
        <v>90.0503</v>
      </c>
      <c r="C1535" s="2">
        <v>-101.143</v>
      </c>
      <c r="D1535" s="5">
        <v>1.94505</v>
      </c>
      <c r="E1535" s="5">
        <f t="shared" si="112"/>
        <v>0.0292028832779139</v>
      </c>
      <c r="F1535" s="18" t="s">
        <v>30</v>
      </c>
      <c r="G1535" s="16">
        <f t="shared" si="113"/>
        <v>0.113602136239413</v>
      </c>
      <c r="H1535" s="18" t="s">
        <v>759</v>
      </c>
      <c r="I1535" s="18" t="s">
        <v>118</v>
      </c>
      <c r="J1535" s="18" t="s">
        <v>24</v>
      </c>
      <c r="L1535" s="6"/>
      <c r="N1535" s="17">
        <v>5</v>
      </c>
      <c r="O1535" s="23" t="s">
        <v>756</v>
      </c>
    </row>
    <row r="1536" customFormat="1" spans="1:15">
      <c r="A1536" s="2">
        <v>800</v>
      </c>
      <c r="B1536" s="15">
        <v>96.0804</v>
      </c>
      <c r="C1536" s="2">
        <v>-122.571</v>
      </c>
      <c r="D1536" s="5">
        <v>1.76044</v>
      </c>
      <c r="E1536" s="5">
        <f t="shared" si="112"/>
        <v>0.0710574168150897</v>
      </c>
      <c r="F1536" s="18" t="s">
        <v>30</v>
      </c>
      <c r="G1536" s="16">
        <f t="shared" si="113"/>
        <v>0.156365398572446</v>
      </c>
      <c r="H1536" s="18" t="s">
        <v>759</v>
      </c>
      <c r="I1536" s="18" t="s">
        <v>118</v>
      </c>
      <c r="J1536" s="18" t="s">
        <v>24</v>
      </c>
      <c r="L1536" s="6"/>
      <c r="N1536" s="17">
        <v>5</v>
      </c>
      <c r="O1536" s="23" t="s">
        <v>756</v>
      </c>
    </row>
    <row r="1537" customFormat="1" spans="1:15">
      <c r="A1537" s="2">
        <v>1000</v>
      </c>
      <c r="B1537" s="15">
        <v>101.106</v>
      </c>
      <c r="C1537" s="2">
        <v>-123.429</v>
      </c>
      <c r="D1537" s="5">
        <v>1.73407</v>
      </c>
      <c r="E1537" s="5">
        <f t="shared" si="112"/>
        <v>0.0868942155706036</v>
      </c>
      <c r="F1537" s="18" t="s">
        <v>30</v>
      </c>
      <c r="G1537" s="16">
        <f t="shared" si="113"/>
        <v>0.150680652394517</v>
      </c>
      <c r="H1537" s="18" t="s">
        <v>759</v>
      </c>
      <c r="I1537" s="18" t="s">
        <v>118</v>
      </c>
      <c r="J1537" s="18" t="s">
        <v>24</v>
      </c>
      <c r="L1537" s="6"/>
      <c r="N1537" s="17">
        <v>5</v>
      </c>
      <c r="O1537" s="23" t="s">
        <v>756</v>
      </c>
    </row>
    <row r="1538" customFormat="1" spans="1:15">
      <c r="A1538" s="2">
        <v>300</v>
      </c>
      <c r="B1538" s="15">
        <v>233.5</v>
      </c>
      <c r="C1538" s="2">
        <v>-133.043</v>
      </c>
      <c r="D1538" s="5">
        <v>3.01379</v>
      </c>
      <c r="E1538" s="5">
        <f t="shared" ref="E1538:E1553" si="114">C1538*C1538*A1538/B1538/D1538/1000000</f>
        <v>0.00754580261865954</v>
      </c>
      <c r="F1538" s="18" t="s">
        <v>30</v>
      </c>
      <c r="G1538" s="16">
        <f t="shared" ref="G1538:G1553" si="115">C1538*C1538/B1538/1000</f>
        <v>0.0758048815802998</v>
      </c>
      <c r="H1538" s="18" t="s">
        <v>760</v>
      </c>
      <c r="I1538" s="18" t="s">
        <v>118</v>
      </c>
      <c r="J1538" s="18" t="s">
        <v>24</v>
      </c>
      <c r="L1538" s="6"/>
      <c r="N1538" s="17">
        <v>5</v>
      </c>
      <c r="O1538" s="23" t="s">
        <v>756</v>
      </c>
    </row>
    <row r="1539" customFormat="1" spans="1:15">
      <c r="A1539" s="2">
        <v>500</v>
      </c>
      <c r="B1539" s="15">
        <v>203.5</v>
      </c>
      <c r="C1539" s="2">
        <v>-168.261</v>
      </c>
      <c r="D1539" s="5">
        <v>2.77442</v>
      </c>
      <c r="E1539" s="5">
        <f t="shared" si="114"/>
        <v>0.0250726544673737</v>
      </c>
      <c r="F1539" s="18" t="s">
        <v>30</v>
      </c>
      <c r="G1539" s="16">
        <f t="shared" si="115"/>
        <v>0.139124148014742</v>
      </c>
      <c r="H1539" s="18" t="s">
        <v>760</v>
      </c>
      <c r="I1539" s="18" t="s">
        <v>118</v>
      </c>
      <c r="J1539" s="18" t="s">
        <v>24</v>
      </c>
      <c r="L1539" s="6"/>
      <c r="N1539" s="17">
        <v>5</v>
      </c>
      <c r="O1539" s="23" t="s">
        <v>756</v>
      </c>
    </row>
    <row r="1540" customFormat="1" spans="1:15">
      <c r="A1540" s="2">
        <v>800</v>
      </c>
      <c r="B1540" s="15">
        <v>196.5</v>
      </c>
      <c r="C1540" s="2">
        <v>-190.174</v>
      </c>
      <c r="D1540" s="5">
        <v>2.36354</v>
      </c>
      <c r="E1540" s="5">
        <f t="shared" si="114"/>
        <v>0.062296946224257</v>
      </c>
      <c r="F1540" s="18" t="s">
        <v>30</v>
      </c>
      <c r="G1540" s="16">
        <f t="shared" si="115"/>
        <v>0.184051655348601</v>
      </c>
      <c r="H1540" s="18" t="s">
        <v>760</v>
      </c>
      <c r="I1540" s="18" t="s">
        <v>118</v>
      </c>
      <c r="J1540" s="18" t="s">
        <v>24</v>
      </c>
      <c r="L1540" s="6"/>
      <c r="N1540" s="17">
        <v>5</v>
      </c>
      <c r="O1540" s="23" t="s">
        <v>756</v>
      </c>
    </row>
    <row r="1541" customFormat="1" spans="1:15">
      <c r="A1541" s="2">
        <v>1000</v>
      </c>
      <c r="B1541" s="15">
        <v>191.5</v>
      </c>
      <c r="C1541" s="2">
        <v>-189.391</v>
      </c>
      <c r="D1541" s="5">
        <v>2.16552</v>
      </c>
      <c r="E1541" s="5">
        <f t="shared" si="114"/>
        <v>0.0864943415589037</v>
      </c>
      <c r="F1541" s="18" t="s">
        <v>30</v>
      </c>
      <c r="G1541" s="16">
        <f t="shared" si="115"/>
        <v>0.187305226532637</v>
      </c>
      <c r="H1541" s="18" t="s">
        <v>760</v>
      </c>
      <c r="I1541" s="18" t="s">
        <v>118</v>
      </c>
      <c r="J1541" s="18" t="s">
        <v>24</v>
      </c>
      <c r="L1541" s="6"/>
      <c r="N1541" s="17">
        <v>5</v>
      </c>
      <c r="O1541" s="23" t="s">
        <v>756</v>
      </c>
    </row>
    <row r="1542" customFormat="1" spans="1:15">
      <c r="A1542" s="2">
        <v>300</v>
      </c>
      <c r="B1542" s="15">
        <v>145.5</v>
      </c>
      <c r="C1542" s="2">
        <v>-106.435</v>
      </c>
      <c r="D1542" s="5">
        <v>2.86207</v>
      </c>
      <c r="E1542" s="5">
        <f t="shared" si="114"/>
        <v>0.00816106691793507</v>
      </c>
      <c r="F1542" s="18" t="s">
        <v>30</v>
      </c>
      <c r="G1542" s="16">
        <f t="shared" si="115"/>
        <v>0.0778584826460481</v>
      </c>
      <c r="H1542" s="18" t="s">
        <v>761</v>
      </c>
      <c r="I1542" s="18" t="s">
        <v>118</v>
      </c>
      <c r="J1542" s="18" t="s">
        <v>24</v>
      </c>
      <c r="L1542" s="6"/>
      <c r="N1542" s="17">
        <v>5</v>
      </c>
      <c r="O1542" s="23" t="s">
        <v>756</v>
      </c>
    </row>
    <row r="1543" customFormat="1" spans="1:15">
      <c r="A1543" s="2">
        <v>500</v>
      </c>
      <c r="B1543" s="15">
        <v>102.5</v>
      </c>
      <c r="C1543" s="2">
        <v>-151.826</v>
      </c>
      <c r="D1543" s="5">
        <v>2.62957</v>
      </c>
      <c r="E1543" s="5">
        <f t="shared" si="114"/>
        <v>0.0427615760158134</v>
      </c>
      <c r="F1543" s="18" t="s">
        <v>30</v>
      </c>
      <c r="G1543" s="16">
        <f t="shared" si="115"/>
        <v>0.224889114887805</v>
      </c>
      <c r="H1543" s="18" t="s">
        <v>761</v>
      </c>
      <c r="I1543" s="18" t="s">
        <v>118</v>
      </c>
      <c r="J1543" s="18" t="s">
        <v>24</v>
      </c>
      <c r="L1543" s="6"/>
      <c r="N1543" s="17">
        <v>5</v>
      </c>
      <c r="O1543" s="23" t="s">
        <v>756</v>
      </c>
    </row>
    <row r="1544" customFormat="1" spans="1:15">
      <c r="A1544" s="2">
        <v>800</v>
      </c>
      <c r="B1544" s="15">
        <v>96.5</v>
      </c>
      <c r="C1544" s="2">
        <v>-180.783</v>
      </c>
      <c r="D1544" s="5">
        <v>2.33595</v>
      </c>
      <c r="E1544" s="5">
        <f t="shared" si="114"/>
        <v>0.115988333606491</v>
      </c>
      <c r="F1544" s="18" t="s">
        <v>30</v>
      </c>
      <c r="G1544" s="16">
        <f t="shared" si="115"/>
        <v>0.338678684860104</v>
      </c>
      <c r="H1544" s="18" t="s">
        <v>761</v>
      </c>
      <c r="I1544" s="18" t="s">
        <v>118</v>
      </c>
      <c r="J1544" s="18" t="s">
        <v>24</v>
      </c>
      <c r="L1544" s="6"/>
      <c r="N1544" s="17">
        <v>5</v>
      </c>
      <c r="O1544" s="23" t="s">
        <v>756</v>
      </c>
    </row>
    <row r="1545" customFormat="1" spans="1:15">
      <c r="A1545" s="2">
        <v>1000</v>
      </c>
      <c r="B1545" s="15">
        <v>104.5</v>
      </c>
      <c r="C1545" s="2">
        <v>-184.696</v>
      </c>
      <c r="D1545" s="5">
        <v>2.07586</v>
      </c>
      <c r="E1545" s="5">
        <f t="shared" si="114"/>
        <v>0.15725361173189</v>
      </c>
      <c r="F1545" s="18" t="s">
        <v>30</v>
      </c>
      <c r="G1545" s="16">
        <f t="shared" si="115"/>
        <v>0.326436482449761</v>
      </c>
      <c r="H1545" s="18" t="s">
        <v>761</v>
      </c>
      <c r="I1545" s="18" t="s">
        <v>118</v>
      </c>
      <c r="J1545" s="18" t="s">
        <v>24</v>
      </c>
      <c r="L1545" s="6"/>
      <c r="N1545" s="17">
        <v>5</v>
      </c>
      <c r="O1545" s="23" t="s">
        <v>756</v>
      </c>
    </row>
    <row r="1546" customFormat="1" spans="1:15">
      <c r="A1546" s="2">
        <v>300</v>
      </c>
      <c r="B1546" s="15">
        <v>47.5</v>
      </c>
      <c r="C1546" s="2">
        <v>-81.3913</v>
      </c>
      <c r="D1546" s="5">
        <v>2.57244</v>
      </c>
      <c r="E1546" s="5">
        <f t="shared" si="114"/>
        <v>0.0162644117909517</v>
      </c>
      <c r="F1546" s="18" t="s">
        <v>30</v>
      </c>
      <c r="G1546" s="16">
        <f t="shared" si="115"/>
        <v>0.139464078225053</v>
      </c>
      <c r="H1546" s="18" t="s">
        <v>762</v>
      </c>
      <c r="I1546" s="18" t="s">
        <v>118</v>
      </c>
      <c r="J1546" s="18" t="s">
        <v>24</v>
      </c>
      <c r="L1546" s="6"/>
      <c r="N1546" s="17">
        <v>5</v>
      </c>
      <c r="O1546" s="23" t="s">
        <v>756</v>
      </c>
    </row>
    <row r="1547" customFormat="1" spans="1:15">
      <c r="A1547" s="2">
        <v>500</v>
      </c>
      <c r="B1547" s="15">
        <v>51.5</v>
      </c>
      <c r="C1547" s="2">
        <v>-127.565</v>
      </c>
      <c r="D1547" s="5">
        <v>2.30543</v>
      </c>
      <c r="E1547" s="5">
        <f t="shared" si="114"/>
        <v>0.0685289222628435</v>
      </c>
      <c r="F1547" s="18" t="s">
        <v>30</v>
      </c>
      <c r="G1547" s="16">
        <f t="shared" si="115"/>
        <v>0.315977266504854</v>
      </c>
      <c r="H1547" s="18" t="s">
        <v>762</v>
      </c>
      <c r="I1547" s="18" t="s">
        <v>118</v>
      </c>
      <c r="J1547" s="18" t="s">
        <v>24</v>
      </c>
      <c r="L1547" s="6"/>
      <c r="N1547" s="17">
        <v>5</v>
      </c>
      <c r="O1547" s="23" t="s">
        <v>756</v>
      </c>
    </row>
    <row r="1548" customFormat="1" spans="1:15">
      <c r="A1548" s="2">
        <v>800</v>
      </c>
      <c r="B1548" s="15">
        <v>63.5</v>
      </c>
      <c r="C1548" s="2">
        <v>-153.391</v>
      </c>
      <c r="D1548" s="5">
        <v>2.08767</v>
      </c>
      <c r="E1548" s="5">
        <f t="shared" si="114"/>
        <v>0.141988826143028</v>
      </c>
      <c r="F1548" s="18" t="s">
        <v>30</v>
      </c>
      <c r="G1548" s="16">
        <f t="shared" si="115"/>
        <v>0.37053226584252</v>
      </c>
      <c r="H1548" s="18" t="s">
        <v>762</v>
      </c>
      <c r="I1548" s="18" t="s">
        <v>118</v>
      </c>
      <c r="J1548" s="18" t="s">
        <v>24</v>
      </c>
      <c r="L1548" s="6"/>
      <c r="N1548" s="17">
        <v>5</v>
      </c>
      <c r="O1548" s="23" t="s">
        <v>756</v>
      </c>
    </row>
    <row r="1549" customFormat="1" spans="1:15">
      <c r="A1549" s="2">
        <v>1000</v>
      </c>
      <c r="B1549" s="15">
        <v>67.5</v>
      </c>
      <c r="C1549" s="2">
        <v>-154.957</v>
      </c>
      <c r="D1549" s="5">
        <v>1.8552</v>
      </c>
      <c r="E1549" s="5">
        <f t="shared" si="114"/>
        <v>0.19174669676425</v>
      </c>
      <c r="F1549" s="18" t="s">
        <v>30</v>
      </c>
      <c r="G1549" s="16">
        <f t="shared" si="115"/>
        <v>0.355728471837037</v>
      </c>
      <c r="H1549" s="18" t="s">
        <v>762</v>
      </c>
      <c r="I1549" s="18" t="s">
        <v>118</v>
      </c>
      <c r="J1549" s="18" t="s">
        <v>24</v>
      </c>
      <c r="L1549" s="6"/>
      <c r="N1549" s="17">
        <v>5</v>
      </c>
      <c r="O1549" s="23" t="s">
        <v>756</v>
      </c>
    </row>
    <row r="1550" customFormat="1" spans="1:15">
      <c r="A1550" s="2">
        <v>300</v>
      </c>
      <c r="B1550" s="15">
        <v>64.5</v>
      </c>
      <c r="C1550" s="2">
        <v>-65.7391</v>
      </c>
      <c r="D1550" s="5">
        <v>2.1931</v>
      </c>
      <c r="E1550" s="5">
        <f t="shared" si="114"/>
        <v>0.00916538290560351</v>
      </c>
      <c r="F1550" s="18" t="s">
        <v>30</v>
      </c>
      <c r="G1550" s="16">
        <f t="shared" si="115"/>
        <v>0.0670020041675969</v>
      </c>
      <c r="H1550" s="18" t="s">
        <v>763</v>
      </c>
      <c r="I1550" s="18" t="s">
        <v>118</v>
      </c>
      <c r="J1550" s="18" t="s">
        <v>24</v>
      </c>
      <c r="L1550" s="6"/>
      <c r="N1550" s="17">
        <v>5</v>
      </c>
      <c r="O1550" s="23" t="s">
        <v>756</v>
      </c>
    </row>
    <row r="1551" customFormat="1" spans="1:15">
      <c r="A1551" s="2">
        <v>500</v>
      </c>
      <c r="B1551" s="15">
        <v>55.5</v>
      </c>
      <c r="C1551" s="2">
        <v>-99.3913</v>
      </c>
      <c r="D1551" s="5">
        <v>1.97445</v>
      </c>
      <c r="E1551" s="5">
        <f t="shared" si="114"/>
        <v>0.045074158025031</v>
      </c>
      <c r="F1551" s="18" t="s">
        <v>30</v>
      </c>
      <c r="G1551" s="16">
        <f t="shared" si="115"/>
        <v>0.177993342625045</v>
      </c>
      <c r="H1551" s="18" t="s">
        <v>763</v>
      </c>
      <c r="I1551" s="18" t="s">
        <v>118</v>
      </c>
      <c r="J1551" s="18" t="s">
        <v>24</v>
      </c>
      <c r="L1551" s="6"/>
      <c r="N1551" s="17">
        <v>5</v>
      </c>
      <c r="O1551" s="23" t="s">
        <v>756</v>
      </c>
    </row>
    <row r="1552" customFormat="1" spans="1:15">
      <c r="A1552" s="2">
        <v>800</v>
      </c>
      <c r="B1552" s="15">
        <v>57.5</v>
      </c>
      <c r="C1552" s="2">
        <v>-120.522</v>
      </c>
      <c r="D1552" s="5">
        <v>1.76354</v>
      </c>
      <c r="E1552" s="5">
        <f t="shared" si="114"/>
        <v>0.114596007607229</v>
      </c>
      <c r="F1552" s="18" t="s">
        <v>30</v>
      </c>
      <c r="G1552" s="16">
        <f t="shared" si="115"/>
        <v>0.252618304069565</v>
      </c>
      <c r="H1552" s="18" t="s">
        <v>763</v>
      </c>
      <c r="I1552" s="18" t="s">
        <v>118</v>
      </c>
      <c r="J1552" s="18" t="s">
        <v>24</v>
      </c>
      <c r="L1552" s="6"/>
      <c r="N1552" s="17">
        <v>5</v>
      </c>
      <c r="O1552" s="23" t="s">
        <v>756</v>
      </c>
    </row>
    <row r="1553" customFormat="1" spans="1:15">
      <c r="A1553" s="2">
        <v>1000</v>
      </c>
      <c r="B1553" s="15">
        <v>62.5</v>
      </c>
      <c r="C1553" s="2">
        <v>-122.087</v>
      </c>
      <c r="D1553" s="5">
        <v>1.62761</v>
      </c>
      <c r="E1553" s="5">
        <f t="shared" si="114"/>
        <v>0.146523902595831</v>
      </c>
      <c r="F1553" s="18" t="s">
        <v>30</v>
      </c>
      <c r="G1553" s="16">
        <f t="shared" si="115"/>
        <v>0.238483769104</v>
      </c>
      <c r="H1553" s="18" t="s">
        <v>763</v>
      </c>
      <c r="I1553" s="18" t="s">
        <v>118</v>
      </c>
      <c r="J1553" s="18" t="s">
        <v>24</v>
      </c>
      <c r="L1553" s="6"/>
      <c r="N1553" s="17">
        <v>5</v>
      </c>
      <c r="O1553" s="23" t="s">
        <v>756</v>
      </c>
    </row>
    <row r="1554" customFormat="1" spans="1:15">
      <c r="A1554" s="2">
        <v>300</v>
      </c>
      <c r="B1554" s="15">
        <v>248.557</v>
      </c>
      <c r="C1554" s="2">
        <v>-123.724</v>
      </c>
      <c r="D1554" s="5">
        <v>2.82834</v>
      </c>
      <c r="E1554" s="5">
        <f t="shared" ref="E1554:E1569" si="116">C1554*C1554*A1554/B1554/D1554/1000000</f>
        <v>0.00653238157588045</v>
      </c>
      <c r="F1554" s="18" t="s">
        <v>30</v>
      </c>
      <c r="G1554" s="16">
        <f t="shared" ref="G1554:G1569" si="117">C1554*C1554/B1554/1000</f>
        <v>0.0615859870210857</v>
      </c>
      <c r="H1554" s="18" t="s">
        <v>764</v>
      </c>
      <c r="I1554" s="18" t="s">
        <v>118</v>
      </c>
      <c r="J1554" s="18" t="s">
        <v>24</v>
      </c>
      <c r="L1554" s="6"/>
      <c r="N1554" s="17">
        <v>5</v>
      </c>
      <c r="O1554" s="23" t="s">
        <v>756</v>
      </c>
    </row>
    <row r="1555" customFormat="1" spans="1:15">
      <c r="A1555" s="2">
        <v>500</v>
      </c>
      <c r="B1555" s="15">
        <v>209.311</v>
      </c>
      <c r="C1555" s="2">
        <v>-170.069</v>
      </c>
      <c r="D1555" s="5">
        <v>2.51577</v>
      </c>
      <c r="E1555" s="5">
        <f t="shared" si="116"/>
        <v>0.0274635917086405</v>
      </c>
      <c r="F1555" s="18" t="s">
        <v>30</v>
      </c>
      <c r="G1555" s="16">
        <f t="shared" si="117"/>
        <v>0.138184160225693</v>
      </c>
      <c r="H1555" s="18" t="s">
        <v>764</v>
      </c>
      <c r="I1555" s="18" t="s">
        <v>118</v>
      </c>
      <c r="J1555" s="18" t="s">
        <v>24</v>
      </c>
      <c r="L1555" s="6"/>
      <c r="N1555" s="17">
        <v>5</v>
      </c>
      <c r="O1555" s="23" t="s">
        <v>756</v>
      </c>
    </row>
    <row r="1556" customFormat="1" spans="1:15">
      <c r="A1556" s="2">
        <v>800</v>
      </c>
      <c r="B1556" s="15">
        <v>202.267</v>
      </c>
      <c r="C1556" s="2">
        <v>-199.034</v>
      </c>
      <c r="D1556" s="5">
        <v>2.17837</v>
      </c>
      <c r="E1556" s="5">
        <f t="shared" si="116"/>
        <v>0.0719263213139843</v>
      </c>
      <c r="F1556" s="18" t="s">
        <v>30</v>
      </c>
      <c r="G1556" s="16">
        <f t="shared" si="117"/>
        <v>0.19585267570093</v>
      </c>
      <c r="H1556" s="18" t="s">
        <v>764</v>
      </c>
      <c r="I1556" s="18" t="s">
        <v>118</v>
      </c>
      <c r="J1556" s="18" t="s">
        <v>24</v>
      </c>
      <c r="L1556" s="6"/>
      <c r="N1556" s="17">
        <v>5</v>
      </c>
      <c r="O1556" s="23" t="s">
        <v>756</v>
      </c>
    </row>
    <row r="1557" customFormat="1" spans="1:15">
      <c r="A1557" s="2">
        <v>1000</v>
      </c>
      <c r="B1557" s="15">
        <v>205.286</v>
      </c>
      <c r="C1557" s="2">
        <v>-197.379</v>
      </c>
      <c r="D1557" s="5">
        <v>2.03262</v>
      </c>
      <c r="E1557" s="5">
        <f t="shared" si="116"/>
        <v>0.0933654858683858</v>
      </c>
      <c r="F1557" s="18" t="s">
        <v>30</v>
      </c>
      <c r="G1557" s="16">
        <f t="shared" si="117"/>
        <v>0.189776553885798</v>
      </c>
      <c r="H1557" s="18" t="s">
        <v>764</v>
      </c>
      <c r="I1557" s="18" t="s">
        <v>118</v>
      </c>
      <c r="J1557" s="18" t="s">
        <v>24</v>
      </c>
      <c r="L1557" s="6"/>
      <c r="N1557" s="17">
        <v>5</v>
      </c>
      <c r="O1557" s="23" t="s">
        <v>756</v>
      </c>
    </row>
    <row r="1558" customFormat="1" spans="1:15">
      <c r="A1558" s="2">
        <v>300</v>
      </c>
      <c r="B1558" s="15">
        <v>101.638</v>
      </c>
      <c r="C1558" s="2">
        <v>-100.552</v>
      </c>
      <c r="D1558" s="5">
        <v>2.38556</v>
      </c>
      <c r="E1558" s="5">
        <f t="shared" si="116"/>
        <v>0.0125099687983085</v>
      </c>
      <c r="F1558" s="18" t="s">
        <v>30</v>
      </c>
      <c r="G1558" s="16">
        <f t="shared" si="117"/>
        <v>0.0994776038883095</v>
      </c>
      <c r="H1558" s="18" t="s">
        <v>765</v>
      </c>
      <c r="I1558" s="18" t="s">
        <v>118</v>
      </c>
      <c r="J1558" s="18" t="s">
        <v>24</v>
      </c>
      <c r="L1558" s="6"/>
      <c r="N1558" s="17">
        <v>5</v>
      </c>
      <c r="O1558" s="23" t="s">
        <v>756</v>
      </c>
    </row>
    <row r="1559" customFormat="1" spans="1:15">
      <c r="A1559" s="2">
        <v>500</v>
      </c>
      <c r="B1559" s="15">
        <v>110.695</v>
      </c>
      <c r="C1559" s="2">
        <v>-149.379</v>
      </c>
      <c r="D1559" s="5">
        <v>2.15641</v>
      </c>
      <c r="E1559" s="5">
        <f t="shared" si="116"/>
        <v>0.0467401130151109</v>
      </c>
      <c r="F1559" s="18" t="s">
        <v>30</v>
      </c>
      <c r="G1559" s="16">
        <f t="shared" si="117"/>
        <v>0.201581694213831</v>
      </c>
      <c r="H1559" s="18" t="s">
        <v>765</v>
      </c>
      <c r="I1559" s="18" t="s">
        <v>118</v>
      </c>
      <c r="J1559" s="18" t="s">
        <v>24</v>
      </c>
      <c r="L1559" s="6"/>
      <c r="N1559" s="17">
        <v>5</v>
      </c>
      <c r="O1559" s="23" t="s">
        <v>756</v>
      </c>
    </row>
    <row r="1560" customFormat="1" spans="1:15">
      <c r="A1560" s="2">
        <v>800</v>
      </c>
      <c r="B1560" s="15">
        <v>130.821</v>
      </c>
      <c r="C1560" s="2">
        <v>-178.345</v>
      </c>
      <c r="D1560" s="5">
        <v>1.87037</v>
      </c>
      <c r="E1560" s="5">
        <f t="shared" si="116"/>
        <v>0.103993661808097</v>
      </c>
      <c r="F1560" s="18" t="s">
        <v>30</v>
      </c>
      <c r="G1560" s="16">
        <f t="shared" si="117"/>
        <v>0.243133281545012</v>
      </c>
      <c r="H1560" s="18" t="s">
        <v>765</v>
      </c>
      <c r="I1560" s="18" t="s">
        <v>118</v>
      </c>
      <c r="J1560" s="18" t="s">
        <v>24</v>
      </c>
      <c r="L1560" s="6"/>
      <c r="N1560" s="17">
        <v>5</v>
      </c>
      <c r="O1560" s="23" t="s">
        <v>756</v>
      </c>
    </row>
    <row r="1561" customFormat="1" spans="1:15">
      <c r="A1561" s="2">
        <v>1000</v>
      </c>
      <c r="B1561" s="15">
        <v>143.903</v>
      </c>
      <c r="C1561" s="2">
        <v>-180</v>
      </c>
      <c r="D1561" s="5">
        <v>1.66684</v>
      </c>
      <c r="E1561" s="5">
        <f t="shared" si="116"/>
        <v>0.135076950794919</v>
      </c>
      <c r="F1561" s="18" t="s">
        <v>30</v>
      </c>
      <c r="G1561" s="16">
        <f t="shared" si="117"/>
        <v>0.225151664663002</v>
      </c>
      <c r="H1561" s="18" t="s">
        <v>765</v>
      </c>
      <c r="I1561" s="18" t="s">
        <v>118</v>
      </c>
      <c r="J1561" s="18" t="s">
        <v>24</v>
      </c>
      <c r="L1561" s="6"/>
      <c r="N1561" s="17">
        <v>5</v>
      </c>
      <c r="O1561" s="23" t="s">
        <v>756</v>
      </c>
    </row>
    <row r="1562" customFormat="1" spans="1:15">
      <c r="A1562" s="2">
        <v>300</v>
      </c>
      <c r="B1562" s="15">
        <v>71.4497</v>
      </c>
      <c r="C1562" s="2">
        <v>-80.6897</v>
      </c>
      <c r="D1562" s="5">
        <v>2.10323</v>
      </c>
      <c r="E1562" s="5">
        <f t="shared" si="116"/>
        <v>0.0129978128315263</v>
      </c>
      <c r="F1562" s="18" t="s">
        <v>30</v>
      </c>
      <c r="G1562" s="16">
        <f t="shared" si="117"/>
        <v>0.0911246329388367</v>
      </c>
      <c r="H1562" s="18" t="s">
        <v>144</v>
      </c>
      <c r="I1562" s="18" t="s">
        <v>118</v>
      </c>
      <c r="J1562" s="18" t="s">
        <v>24</v>
      </c>
      <c r="L1562" s="6"/>
      <c r="N1562" s="17">
        <v>5</v>
      </c>
      <c r="O1562" s="23" t="s">
        <v>756</v>
      </c>
    </row>
    <row r="1563" customFormat="1" spans="1:15">
      <c r="A1563" s="2">
        <v>500</v>
      </c>
      <c r="B1563" s="15">
        <v>70.4434</v>
      </c>
      <c r="C1563" s="2">
        <v>-126.207</v>
      </c>
      <c r="D1563" s="5">
        <v>1.95109</v>
      </c>
      <c r="E1563" s="5">
        <f t="shared" si="116"/>
        <v>0.0579454418645179</v>
      </c>
      <c r="F1563" s="18" t="s">
        <v>30</v>
      </c>
      <c r="G1563" s="16">
        <f t="shared" si="117"/>
        <v>0.226113544334884</v>
      </c>
      <c r="H1563" s="18" t="s">
        <v>144</v>
      </c>
      <c r="I1563" s="18" t="s">
        <v>118</v>
      </c>
      <c r="J1563" s="18" t="s">
        <v>24</v>
      </c>
      <c r="L1563" s="6"/>
      <c r="N1563" s="17">
        <v>5</v>
      </c>
      <c r="O1563" s="23" t="s">
        <v>756</v>
      </c>
    </row>
    <row r="1564" customFormat="1" spans="1:15">
      <c r="A1564" s="2">
        <v>800</v>
      </c>
      <c r="B1564" s="15">
        <v>77.4874</v>
      </c>
      <c r="C1564" s="2">
        <v>-151.862</v>
      </c>
      <c r="D1564" s="5">
        <v>1.73559</v>
      </c>
      <c r="E1564" s="5">
        <f t="shared" si="116"/>
        <v>0.137186061889822</v>
      </c>
      <c r="F1564" s="18" t="s">
        <v>30</v>
      </c>
      <c r="G1564" s="16">
        <f t="shared" si="117"/>
        <v>0.297623446444196</v>
      </c>
      <c r="H1564" s="18" t="s">
        <v>144</v>
      </c>
      <c r="I1564" s="18" t="s">
        <v>118</v>
      </c>
      <c r="J1564" s="18" t="s">
        <v>24</v>
      </c>
      <c r="L1564" s="6"/>
      <c r="N1564" s="17">
        <v>5</v>
      </c>
      <c r="O1564" s="23" t="s">
        <v>756</v>
      </c>
    </row>
    <row r="1565" customFormat="1" spans="1:15">
      <c r="A1565" s="2">
        <v>1000</v>
      </c>
      <c r="B1565" s="15">
        <v>79.5</v>
      </c>
      <c r="C1565" s="2">
        <v>-154.345</v>
      </c>
      <c r="D1565" s="5">
        <v>1.60909</v>
      </c>
      <c r="E1565" s="5">
        <f t="shared" si="116"/>
        <v>0.186224863961743</v>
      </c>
      <c r="F1565" s="18" t="s">
        <v>30</v>
      </c>
      <c r="G1565" s="16">
        <f t="shared" si="117"/>
        <v>0.299652566352201</v>
      </c>
      <c r="H1565" s="18" t="s">
        <v>144</v>
      </c>
      <c r="I1565" s="18" t="s">
        <v>118</v>
      </c>
      <c r="J1565" s="18" t="s">
        <v>24</v>
      </c>
      <c r="L1565" s="6"/>
      <c r="N1565" s="17">
        <v>5</v>
      </c>
      <c r="O1565" s="23" t="s">
        <v>756</v>
      </c>
    </row>
    <row r="1566" customFormat="1" spans="1:15">
      <c r="A1566" s="2">
        <v>300</v>
      </c>
      <c r="B1566" s="15">
        <v>59.3742</v>
      </c>
      <c r="C1566" s="2">
        <v>-69.1034</v>
      </c>
      <c r="D1566" s="5">
        <v>1.83367</v>
      </c>
      <c r="E1566" s="5">
        <f t="shared" si="116"/>
        <v>0.013158340962225</v>
      </c>
      <c r="F1566" s="18" t="s">
        <v>30</v>
      </c>
      <c r="G1566" s="16">
        <f t="shared" si="117"/>
        <v>0.0804268502406769</v>
      </c>
      <c r="H1566" s="18" t="s">
        <v>766</v>
      </c>
      <c r="I1566" s="18" t="s">
        <v>118</v>
      </c>
      <c r="J1566" s="18" t="s">
        <v>24</v>
      </c>
      <c r="L1566" s="6"/>
      <c r="N1566" s="17">
        <v>5</v>
      </c>
      <c r="O1566" s="23" t="s">
        <v>756</v>
      </c>
    </row>
    <row r="1567" customFormat="1" spans="1:15">
      <c r="A1567" s="2">
        <v>500</v>
      </c>
      <c r="B1567" s="15">
        <v>65.4119</v>
      </c>
      <c r="C1567" s="2">
        <v>-98.069</v>
      </c>
      <c r="D1567" s="5">
        <v>1.68159</v>
      </c>
      <c r="E1567" s="5">
        <f t="shared" si="116"/>
        <v>0.0437176307784518</v>
      </c>
      <c r="F1567" s="18" t="s">
        <v>30</v>
      </c>
      <c r="G1567" s="16">
        <f t="shared" si="117"/>
        <v>0.147030261481474</v>
      </c>
      <c r="H1567" s="18" t="s">
        <v>766</v>
      </c>
      <c r="I1567" s="18" t="s">
        <v>118</v>
      </c>
      <c r="J1567" s="18" t="s">
        <v>24</v>
      </c>
      <c r="L1567" s="6"/>
      <c r="N1567" s="17">
        <v>5</v>
      </c>
      <c r="O1567" s="23" t="s">
        <v>756</v>
      </c>
    </row>
    <row r="1568" customFormat="1" spans="1:15">
      <c r="A1568" s="2">
        <v>800</v>
      </c>
      <c r="B1568" s="15">
        <v>76.4811</v>
      </c>
      <c r="C1568" s="2">
        <v>-118.759</v>
      </c>
      <c r="D1568" s="5">
        <v>1.51099</v>
      </c>
      <c r="E1568" s="5">
        <f t="shared" si="116"/>
        <v>0.0976354057139592</v>
      </c>
      <c r="F1568" s="18" t="s">
        <v>30</v>
      </c>
      <c r="G1568" s="16">
        <f t="shared" si="117"/>
        <v>0.184407652099669</v>
      </c>
      <c r="H1568" s="18" t="s">
        <v>766</v>
      </c>
      <c r="I1568" s="18" t="s">
        <v>118</v>
      </c>
      <c r="J1568" s="18" t="s">
        <v>24</v>
      </c>
      <c r="L1568" s="6"/>
      <c r="N1568" s="17">
        <v>5</v>
      </c>
      <c r="O1568" s="23" t="s">
        <v>756</v>
      </c>
    </row>
    <row r="1569" customFormat="1" spans="1:15">
      <c r="A1569" s="2">
        <v>1000</v>
      </c>
      <c r="B1569" s="15">
        <v>83.5252</v>
      </c>
      <c r="C1569" s="2">
        <v>-122.069</v>
      </c>
      <c r="D1569" s="5">
        <v>1.43583</v>
      </c>
      <c r="E1569" s="5">
        <f t="shared" si="116"/>
        <v>0.124248234460807</v>
      </c>
      <c r="F1569" s="18" t="s">
        <v>30</v>
      </c>
      <c r="G1569" s="16">
        <f t="shared" si="117"/>
        <v>0.178399342485861</v>
      </c>
      <c r="H1569" s="18" t="s">
        <v>766</v>
      </c>
      <c r="I1569" s="18" t="s">
        <v>118</v>
      </c>
      <c r="J1569" s="18" t="s">
        <v>24</v>
      </c>
      <c r="L1569" s="6"/>
      <c r="N1569" s="17">
        <v>5</v>
      </c>
      <c r="O1569" s="23" t="s">
        <v>756</v>
      </c>
    </row>
    <row r="1570" customFormat="1" spans="1:15">
      <c r="A1570" s="2">
        <v>300</v>
      </c>
      <c r="B1570" s="15">
        <v>235.98</v>
      </c>
      <c r="C1570" s="2">
        <v>-133.371</v>
      </c>
      <c r="D1570" s="5">
        <v>3.156</v>
      </c>
      <c r="E1570" s="5">
        <f t="shared" ref="E1570:E1586" si="118">C1570*C1570*A1570/B1570/D1570/1000000</f>
        <v>0.00716525875307793</v>
      </c>
      <c r="F1570" s="18" t="s">
        <v>30</v>
      </c>
      <c r="G1570" s="16">
        <f t="shared" ref="G1570:G1586" si="119">C1570*C1570/B1570/1000</f>
        <v>0.0753785220823799</v>
      </c>
      <c r="H1570" s="18" t="s">
        <v>767</v>
      </c>
      <c r="I1570" s="18" t="s">
        <v>118</v>
      </c>
      <c r="J1570" s="18" t="s">
        <v>24</v>
      </c>
      <c r="L1570" s="6"/>
      <c r="N1570" s="17">
        <v>5</v>
      </c>
      <c r="O1570" s="23" t="s">
        <v>756</v>
      </c>
    </row>
    <row r="1571" customFormat="1" spans="1:15">
      <c r="A1571" s="2">
        <v>500</v>
      </c>
      <c r="B1571" s="15">
        <v>176.712</v>
      </c>
      <c r="C1571" s="2">
        <v>-162.857</v>
      </c>
      <c r="D1571" s="5">
        <v>2.868</v>
      </c>
      <c r="E1571" s="5">
        <f t="shared" si="118"/>
        <v>0.0261660204136534</v>
      </c>
      <c r="F1571" s="18" t="s">
        <v>30</v>
      </c>
      <c r="G1571" s="16">
        <f t="shared" si="119"/>
        <v>0.150088293092716</v>
      </c>
      <c r="H1571" s="18" t="s">
        <v>767</v>
      </c>
      <c r="I1571" s="18" t="s">
        <v>118</v>
      </c>
      <c r="J1571" s="18" t="s">
        <v>24</v>
      </c>
      <c r="L1571" s="6"/>
      <c r="N1571" s="17">
        <v>5</v>
      </c>
      <c r="O1571" s="23" t="s">
        <v>756</v>
      </c>
    </row>
    <row r="1572" customFormat="1" spans="1:15">
      <c r="A1572" s="2">
        <v>800</v>
      </c>
      <c r="B1572" s="15">
        <v>164.192</v>
      </c>
      <c r="C1572" s="2">
        <v>-187.543</v>
      </c>
      <c r="D1572" s="5">
        <v>2.508</v>
      </c>
      <c r="E1572" s="5">
        <f t="shared" si="118"/>
        <v>0.0683301193907036</v>
      </c>
      <c r="F1572" s="18" t="s">
        <v>30</v>
      </c>
      <c r="G1572" s="16">
        <f t="shared" si="119"/>
        <v>0.214214924289856</v>
      </c>
      <c r="H1572" s="18" t="s">
        <v>767</v>
      </c>
      <c r="I1572" s="18" t="s">
        <v>118</v>
      </c>
      <c r="J1572" s="18" t="s">
        <v>24</v>
      </c>
      <c r="L1572" s="6"/>
      <c r="N1572" s="17">
        <v>5</v>
      </c>
      <c r="O1572" s="23" t="s">
        <v>756</v>
      </c>
    </row>
    <row r="1573" customFormat="1" spans="1:15">
      <c r="A1573" s="2">
        <v>1000</v>
      </c>
      <c r="B1573" s="15">
        <v>168.442</v>
      </c>
      <c r="C1573" s="2">
        <v>-186.171</v>
      </c>
      <c r="D1573" s="5">
        <v>2.352</v>
      </c>
      <c r="E1573" s="5">
        <f t="shared" si="118"/>
        <v>0.0874855560028656</v>
      </c>
      <c r="F1573" s="18" t="s">
        <v>30</v>
      </c>
      <c r="G1573" s="16">
        <f t="shared" si="119"/>
        <v>0.20576602771874</v>
      </c>
      <c r="H1573" s="18" t="s">
        <v>767</v>
      </c>
      <c r="I1573" s="18" t="s">
        <v>118</v>
      </c>
      <c r="J1573" s="18" t="s">
        <v>24</v>
      </c>
      <c r="L1573" s="6"/>
      <c r="N1573" s="17">
        <v>5</v>
      </c>
      <c r="O1573" s="23" t="s">
        <v>756</v>
      </c>
    </row>
    <row r="1574" customFormat="1" spans="1:15">
      <c r="A1574" s="2">
        <v>300</v>
      </c>
      <c r="B1574" s="15">
        <v>129.849</v>
      </c>
      <c r="C1574" s="2">
        <v>-105.943</v>
      </c>
      <c r="D1574" s="5">
        <v>2.856</v>
      </c>
      <c r="E1574" s="5">
        <f t="shared" si="118"/>
        <v>0.00907964723941468</v>
      </c>
      <c r="F1574" s="18" t="s">
        <v>30</v>
      </c>
      <c r="G1574" s="16">
        <f t="shared" si="119"/>
        <v>0.0864382417192277</v>
      </c>
      <c r="H1574" s="18" t="s">
        <v>768</v>
      </c>
      <c r="I1574" s="18" t="s">
        <v>118</v>
      </c>
      <c r="J1574" s="18" t="s">
        <v>24</v>
      </c>
      <c r="L1574" s="6"/>
      <c r="N1574" s="17">
        <v>5</v>
      </c>
      <c r="O1574" s="23" t="s">
        <v>756</v>
      </c>
    </row>
    <row r="1575" customFormat="1" spans="1:15">
      <c r="A1575" s="2">
        <v>500</v>
      </c>
      <c r="B1575" s="15">
        <v>120.431</v>
      </c>
      <c r="C1575" s="2">
        <v>-141.6</v>
      </c>
      <c r="D1575" s="5">
        <v>2.544</v>
      </c>
      <c r="E1575" s="5">
        <f t="shared" si="118"/>
        <v>0.0327220957808299</v>
      </c>
      <c r="F1575" s="18" t="s">
        <v>30</v>
      </c>
      <c r="G1575" s="16">
        <f t="shared" si="119"/>
        <v>0.166490023332863</v>
      </c>
      <c r="H1575" s="18" t="s">
        <v>768</v>
      </c>
      <c r="I1575" s="18" t="s">
        <v>118</v>
      </c>
      <c r="J1575" s="18" t="s">
        <v>24</v>
      </c>
      <c r="L1575" s="6"/>
      <c r="N1575" s="17">
        <v>5</v>
      </c>
      <c r="O1575" s="23" t="s">
        <v>756</v>
      </c>
    </row>
    <row r="1576" customFormat="1" spans="1:15">
      <c r="A1576" s="2">
        <v>800</v>
      </c>
      <c r="B1576" s="15">
        <v>129.62</v>
      </c>
      <c r="C1576" s="2">
        <v>-172.457</v>
      </c>
      <c r="D1576" s="5">
        <v>2.232</v>
      </c>
      <c r="E1576" s="5">
        <f t="shared" si="118"/>
        <v>0.0822404415913292</v>
      </c>
      <c r="F1576" s="18" t="s">
        <v>30</v>
      </c>
      <c r="G1576" s="16">
        <f t="shared" si="119"/>
        <v>0.229450832039809</v>
      </c>
      <c r="H1576" s="18" t="s">
        <v>768</v>
      </c>
      <c r="I1576" s="18" t="s">
        <v>118</v>
      </c>
      <c r="J1576" s="18" t="s">
        <v>24</v>
      </c>
      <c r="L1576" s="6"/>
      <c r="N1576" s="17">
        <v>5</v>
      </c>
      <c r="O1576" s="23" t="s">
        <v>756</v>
      </c>
    </row>
    <row r="1577" customFormat="1" spans="1:15">
      <c r="A1577" s="2">
        <v>1000</v>
      </c>
      <c r="B1577" s="15">
        <v>135.477</v>
      </c>
      <c r="C1577" s="2">
        <v>-173.143</v>
      </c>
      <c r="D1577" s="5">
        <v>2.1</v>
      </c>
      <c r="E1577" s="5">
        <f t="shared" si="118"/>
        <v>0.105371948389061</v>
      </c>
      <c r="F1577" s="18" t="s">
        <v>30</v>
      </c>
      <c r="G1577" s="16">
        <f t="shared" si="119"/>
        <v>0.221281091617027</v>
      </c>
      <c r="H1577" s="18" t="s">
        <v>768</v>
      </c>
      <c r="I1577" s="18" t="s">
        <v>118</v>
      </c>
      <c r="J1577" s="18" t="s">
        <v>24</v>
      </c>
      <c r="L1577" s="6"/>
      <c r="N1577" s="17">
        <v>5</v>
      </c>
      <c r="O1577" s="23" t="s">
        <v>756</v>
      </c>
    </row>
    <row r="1578" customFormat="1" spans="1:15">
      <c r="A1578" s="2">
        <v>300</v>
      </c>
      <c r="B1578" s="15">
        <v>71.1558</v>
      </c>
      <c r="C1578" s="2">
        <v>-83.3143</v>
      </c>
      <c r="D1578" s="5">
        <v>2.604</v>
      </c>
      <c r="E1578" s="5">
        <f t="shared" si="118"/>
        <v>0.0112385185975461</v>
      </c>
      <c r="F1578" s="18" t="s">
        <v>30</v>
      </c>
      <c r="G1578" s="16">
        <f t="shared" si="119"/>
        <v>0.0975503414267003</v>
      </c>
      <c r="H1578" s="18" t="s">
        <v>143</v>
      </c>
      <c r="I1578" s="18" t="s">
        <v>118</v>
      </c>
      <c r="J1578" s="18" t="s">
        <v>24</v>
      </c>
      <c r="L1578" s="6"/>
      <c r="N1578" s="17">
        <v>5</v>
      </c>
      <c r="O1578" s="23" t="s">
        <v>756</v>
      </c>
    </row>
    <row r="1579" customFormat="1" spans="1:15">
      <c r="A1579" s="2">
        <v>500</v>
      </c>
      <c r="B1579" s="15">
        <v>77.8177</v>
      </c>
      <c r="C1579" s="2">
        <v>-123.771</v>
      </c>
      <c r="D1579" s="5">
        <v>2.328</v>
      </c>
      <c r="E1579" s="5">
        <f t="shared" si="118"/>
        <v>0.0422811155672995</v>
      </c>
      <c r="F1579" s="18" t="s">
        <v>30</v>
      </c>
      <c r="G1579" s="16">
        <f t="shared" si="119"/>
        <v>0.196860874081347</v>
      </c>
      <c r="H1579" s="18" t="s">
        <v>143</v>
      </c>
      <c r="I1579" s="18" t="s">
        <v>118</v>
      </c>
      <c r="J1579" s="18" t="s">
        <v>24</v>
      </c>
      <c r="L1579" s="6"/>
      <c r="N1579" s="17">
        <v>5</v>
      </c>
      <c r="O1579" s="23" t="s">
        <v>756</v>
      </c>
    </row>
    <row r="1580" customFormat="1" spans="1:15">
      <c r="A1580" s="2">
        <v>800</v>
      </c>
      <c r="B1580" s="15">
        <v>93.4386</v>
      </c>
      <c r="C1580" s="2">
        <v>-150.514</v>
      </c>
      <c r="D1580" s="5">
        <v>2.016</v>
      </c>
      <c r="E1580" s="5">
        <f t="shared" si="118"/>
        <v>0.0962114880193458</v>
      </c>
      <c r="F1580" s="18" t="s">
        <v>30</v>
      </c>
      <c r="G1580" s="16">
        <f t="shared" si="119"/>
        <v>0.242452949808751</v>
      </c>
      <c r="H1580" s="18" t="s">
        <v>143</v>
      </c>
      <c r="I1580" s="18" t="s">
        <v>118</v>
      </c>
      <c r="J1580" s="18" t="s">
        <v>24</v>
      </c>
      <c r="L1580" s="6"/>
      <c r="N1580" s="17">
        <v>5</v>
      </c>
      <c r="O1580" s="23" t="s">
        <v>756</v>
      </c>
    </row>
    <row r="1581" customFormat="1" spans="1:15">
      <c r="A1581" s="2">
        <v>1000</v>
      </c>
      <c r="B1581" s="15">
        <v>100.101</v>
      </c>
      <c r="C1581" s="2">
        <v>-152.571</v>
      </c>
      <c r="D1581" s="5">
        <v>1.89</v>
      </c>
      <c r="E1581" s="5">
        <f t="shared" si="118"/>
        <v>0.123039275522199</v>
      </c>
      <c r="F1581" s="18" t="s">
        <v>30</v>
      </c>
      <c r="G1581" s="16">
        <f t="shared" si="119"/>
        <v>0.232544230736956</v>
      </c>
      <c r="H1581" s="18" t="s">
        <v>143</v>
      </c>
      <c r="I1581" s="18" t="s">
        <v>118</v>
      </c>
      <c r="J1581" s="18" t="s">
        <v>24</v>
      </c>
      <c r="L1581" s="6"/>
      <c r="N1581" s="17">
        <v>5</v>
      </c>
      <c r="O1581" s="23" t="s">
        <v>756</v>
      </c>
    </row>
    <row r="1582" customFormat="1" spans="1:15">
      <c r="A1582" s="2">
        <v>300</v>
      </c>
      <c r="B1582" s="15">
        <v>66.3317</v>
      </c>
      <c r="C1582" s="2">
        <v>-68.2286</v>
      </c>
      <c r="D1582" s="5">
        <v>2.148</v>
      </c>
      <c r="E1582" s="5">
        <f t="shared" si="118"/>
        <v>0.00980164050323925</v>
      </c>
      <c r="F1582" s="18" t="s">
        <v>30</v>
      </c>
      <c r="G1582" s="16">
        <f t="shared" si="119"/>
        <v>0.070179746003193</v>
      </c>
      <c r="H1582" s="18" t="s">
        <v>769</v>
      </c>
      <c r="I1582" s="18" t="s">
        <v>118</v>
      </c>
      <c r="J1582" s="18" t="s">
        <v>24</v>
      </c>
      <c r="L1582" s="6"/>
      <c r="N1582" s="17">
        <v>5</v>
      </c>
      <c r="O1582" s="23" t="s">
        <v>756</v>
      </c>
    </row>
    <row r="1583" customFormat="1" spans="1:15">
      <c r="A1583" s="2">
        <v>500</v>
      </c>
      <c r="B1583" s="15">
        <v>68.9734</v>
      </c>
      <c r="C1583" s="2">
        <v>-96.3429</v>
      </c>
      <c r="D1583" s="5">
        <v>2.04</v>
      </c>
      <c r="E1583" s="5">
        <f t="shared" si="118"/>
        <v>0.0329835678497499</v>
      </c>
      <c r="F1583" s="18" t="s">
        <v>30</v>
      </c>
      <c r="G1583" s="16">
        <f t="shared" si="119"/>
        <v>0.13457295682698</v>
      </c>
      <c r="H1583" s="18" t="s">
        <v>769</v>
      </c>
      <c r="I1583" s="18" t="s">
        <v>118</v>
      </c>
      <c r="J1583" s="18" t="s">
        <v>24</v>
      </c>
      <c r="L1583" s="6"/>
      <c r="N1583" s="17">
        <v>5</v>
      </c>
      <c r="O1583" s="23" t="s">
        <v>756</v>
      </c>
    </row>
    <row r="1584" customFormat="1" spans="1:15">
      <c r="A1584" s="2">
        <v>800</v>
      </c>
      <c r="B1584" s="15">
        <v>74.9462</v>
      </c>
      <c r="C1584" s="2">
        <v>-121.714</v>
      </c>
      <c r="D1584" s="5">
        <v>1.86</v>
      </c>
      <c r="E1584" s="5">
        <f t="shared" si="118"/>
        <v>0.085017532410274</v>
      </c>
      <c r="F1584" s="18" t="s">
        <v>30</v>
      </c>
      <c r="G1584" s="16">
        <f t="shared" si="119"/>
        <v>0.197665762853887</v>
      </c>
      <c r="H1584" s="18" t="s">
        <v>769</v>
      </c>
      <c r="I1584" s="18" t="s">
        <v>118</v>
      </c>
      <c r="J1584" s="18" t="s">
        <v>24</v>
      </c>
      <c r="L1584" s="6"/>
      <c r="N1584" s="17">
        <v>5</v>
      </c>
      <c r="O1584" s="23" t="s">
        <v>756</v>
      </c>
    </row>
    <row r="1585" customFormat="1" spans="1:15">
      <c r="A1585" s="2">
        <v>1000</v>
      </c>
      <c r="B1585" s="15">
        <v>78.392</v>
      </c>
      <c r="C1585" s="2">
        <v>-123.771</v>
      </c>
      <c r="D1585" s="5">
        <v>1.716</v>
      </c>
      <c r="E1585" s="5">
        <f t="shared" si="118"/>
        <v>0.113880344286416</v>
      </c>
      <c r="F1585" s="18" t="s">
        <v>30</v>
      </c>
      <c r="G1585" s="16">
        <f t="shared" si="119"/>
        <v>0.195418670795489</v>
      </c>
      <c r="H1585" s="18" t="s">
        <v>769</v>
      </c>
      <c r="I1585" s="18" t="s">
        <v>118</v>
      </c>
      <c r="J1585" s="18" t="s">
        <v>24</v>
      </c>
      <c r="L1585" s="6"/>
      <c r="N1585" s="17">
        <v>5</v>
      </c>
      <c r="O1585" s="23" t="s">
        <v>756</v>
      </c>
    </row>
    <row r="1586" customFormat="1" spans="1:15">
      <c r="A1586" s="2">
        <v>300</v>
      </c>
      <c r="B1586" s="15">
        <v>196.833</v>
      </c>
      <c r="C1586" s="2">
        <v>-98.2128</v>
      </c>
      <c r="D1586" s="5">
        <v>3.45355</v>
      </c>
      <c r="E1586" s="5">
        <f t="shared" ref="E1586:E1605" si="120">C1586*C1586*A1586/B1586/D1586/1000000</f>
        <v>0.00425690325664074</v>
      </c>
      <c r="F1586" s="18" t="s">
        <v>30</v>
      </c>
      <c r="G1586" s="16">
        <f t="shared" ref="G1586:G1605" si="121">C1586*C1586/B1586/1000</f>
        <v>0.0490047608065721</v>
      </c>
      <c r="H1586" s="18" t="s">
        <v>770</v>
      </c>
      <c r="I1586" s="18" t="s">
        <v>118</v>
      </c>
      <c r="J1586" s="18" t="s">
        <v>24</v>
      </c>
      <c r="L1586" s="6"/>
      <c r="N1586" s="17">
        <v>5</v>
      </c>
      <c r="O1586" s="23" t="s">
        <v>756</v>
      </c>
    </row>
    <row r="1587" customFormat="1" spans="1:15">
      <c r="A1587" s="2">
        <v>501.695</v>
      </c>
      <c r="B1587" s="15">
        <v>168.326</v>
      </c>
      <c r="C1587" s="2">
        <v>-138.407</v>
      </c>
      <c r="D1587" s="5">
        <v>3.07251</v>
      </c>
      <c r="E1587" s="5">
        <f t="shared" si="120"/>
        <v>0.0185828095158776</v>
      </c>
      <c r="F1587" s="18" t="s">
        <v>30</v>
      </c>
      <c r="G1587" s="16">
        <f t="shared" si="121"/>
        <v>0.113805934014947</v>
      </c>
      <c r="H1587" s="18" t="s">
        <v>770</v>
      </c>
      <c r="I1587" s="18" t="s">
        <v>118</v>
      </c>
      <c r="J1587" s="18" t="s">
        <v>24</v>
      </c>
      <c r="L1587" s="6"/>
      <c r="N1587" s="17">
        <v>5</v>
      </c>
      <c r="O1587" s="23" t="s">
        <v>756</v>
      </c>
    </row>
    <row r="1588" customFormat="1" spans="1:15">
      <c r="A1588" s="2">
        <v>800.282</v>
      </c>
      <c r="B1588" s="15">
        <v>164.706</v>
      </c>
      <c r="C1588" s="2">
        <v>-165.762</v>
      </c>
      <c r="D1588" s="5">
        <v>2.78246</v>
      </c>
      <c r="E1588" s="5">
        <f t="shared" si="120"/>
        <v>0.0479815921724873</v>
      </c>
      <c r="F1588" s="18" t="s">
        <v>30</v>
      </c>
      <c r="G1588" s="16">
        <f t="shared" si="121"/>
        <v>0.166824770463735</v>
      </c>
      <c r="H1588" s="18" t="s">
        <v>770</v>
      </c>
      <c r="I1588" s="18" t="s">
        <v>118</v>
      </c>
      <c r="J1588" s="18" t="s">
        <v>24</v>
      </c>
      <c r="L1588" s="6"/>
      <c r="N1588" s="17">
        <v>5</v>
      </c>
      <c r="O1588" s="23" t="s">
        <v>756</v>
      </c>
    </row>
    <row r="1589" customFormat="1" spans="1:15">
      <c r="A1589" s="2">
        <v>1000</v>
      </c>
      <c r="B1589" s="15">
        <v>169.683</v>
      </c>
      <c r="C1589" s="2">
        <v>-166.126</v>
      </c>
      <c r="D1589" s="5">
        <v>2.4981</v>
      </c>
      <c r="E1589" s="5">
        <f t="shared" si="120"/>
        <v>0.06510690686286</v>
      </c>
      <c r="F1589" s="18" t="s">
        <v>30</v>
      </c>
      <c r="G1589" s="16">
        <f t="shared" si="121"/>
        <v>0.162643564034111</v>
      </c>
      <c r="H1589" s="18" t="s">
        <v>770</v>
      </c>
      <c r="I1589" s="18" t="s">
        <v>118</v>
      </c>
      <c r="J1589" s="18" t="s">
        <v>24</v>
      </c>
      <c r="L1589" s="6"/>
      <c r="N1589" s="17">
        <v>5</v>
      </c>
      <c r="O1589" s="23" t="s">
        <v>756</v>
      </c>
    </row>
    <row r="1590" customFormat="1" spans="1:15">
      <c r="A1590" s="2">
        <v>300</v>
      </c>
      <c r="B1590" s="15">
        <v>105.882</v>
      </c>
      <c r="C1590" s="2">
        <v>-81.3603</v>
      </c>
      <c r="D1590" s="5">
        <v>2.99289</v>
      </c>
      <c r="E1590" s="5">
        <f t="shared" si="120"/>
        <v>0.00626662123564462</v>
      </c>
      <c r="F1590" s="18" t="s">
        <v>30</v>
      </c>
      <c r="G1590" s="16">
        <f t="shared" si="121"/>
        <v>0.0625176934331614</v>
      </c>
      <c r="H1590" s="18" t="s">
        <v>771</v>
      </c>
      <c r="I1590" s="18" t="s">
        <v>118</v>
      </c>
      <c r="J1590" s="18" t="s">
        <v>24</v>
      </c>
      <c r="L1590" s="6"/>
      <c r="N1590" s="17">
        <v>5</v>
      </c>
      <c r="O1590" s="23" t="s">
        <v>756</v>
      </c>
    </row>
    <row r="1591" customFormat="1" spans="1:15">
      <c r="A1591" s="2">
        <v>501.695</v>
      </c>
      <c r="B1591" s="15">
        <v>111.312</v>
      </c>
      <c r="C1591" s="2">
        <v>-118.492</v>
      </c>
      <c r="D1591" s="5">
        <v>2.70284</v>
      </c>
      <c r="E1591" s="5">
        <f t="shared" si="120"/>
        <v>0.0234129161101635</v>
      </c>
      <c r="F1591" s="18" t="s">
        <v>30</v>
      </c>
      <c r="G1591" s="16">
        <f t="shared" si="121"/>
        <v>0.12613513425327</v>
      </c>
      <c r="H1591" s="18" t="s">
        <v>771</v>
      </c>
      <c r="I1591" s="18" t="s">
        <v>118</v>
      </c>
      <c r="J1591" s="18" t="s">
        <v>24</v>
      </c>
      <c r="L1591" s="6"/>
      <c r="N1591" s="17">
        <v>5</v>
      </c>
      <c r="O1591" s="23" t="s">
        <v>756</v>
      </c>
    </row>
    <row r="1592" customFormat="1" spans="1:15">
      <c r="A1592" s="2">
        <v>800.282</v>
      </c>
      <c r="B1592" s="15">
        <v>128.959</v>
      </c>
      <c r="C1592" s="2">
        <v>-148.401</v>
      </c>
      <c r="D1592" s="5">
        <v>2.45261</v>
      </c>
      <c r="E1592" s="5">
        <f t="shared" si="120"/>
        <v>0.0557232646268912</v>
      </c>
      <c r="F1592" s="18" t="s">
        <v>30</v>
      </c>
      <c r="G1592" s="16">
        <f t="shared" si="121"/>
        <v>0.170774097201436</v>
      </c>
      <c r="H1592" s="18" t="s">
        <v>771</v>
      </c>
      <c r="I1592" s="18" t="s">
        <v>118</v>
      </c>
      <c r="J1592" s="18" t="s">
        <v>24</v>
      </c>
      <c r="L1592" s="6"/>
      <c r="N1592" s="17">
        <v>5</v>
      </c>
      <c r="O1592" s="23" t="s">
        <v>756</v>
      </c>
    </row>
    <row r="1593" customFormat="1" spans="1:15">
      <c r="A1593" s="2">
        <v>1000</v>
      </c>
      <c r="B1593" s="15">
        <v>136.199</v>
      </c>
      <c r="C1593" s="2">
        <v>-151.827</v>
      </c>
      <c r="D1593" s="5">
        <v>2.36161</v>
      </c>
      <c r="E1593" s="5">
        <f t="shared" si="120"/>
        <v>0.0716664551556712</v>
      </c>
      <c r="F1593" s="18" t="s">
        <v>30</v>
      </c>
      <c r="G1593" s="16">
        <f t="shared" si="121"/>
        <v>0.169248217160185</v>
      </c>
      <c r="H1593" s="18" t="s">
        <v>771</v>
      </c>
      <c r="I1593" s="18" t="s">
        <v>118</v>
      </c>
      <c r="J1593" s="18" t="s">
        <v>24</v>
      </c>
      <c r="L1593" s="6"/>
      <c r="N1593" s="17">
        <v>5</v>
      </c>
      <c r="O1593" s="23" t="s">
        <v>756</v>
      </c>
    </row>
    <row r="1594" customFormat="1" spans="1:15">
      <c r="A1594" s="2">
        <v>300</v>
      </c>
      <c r="B1594" s="15">
        <v>95.4751</v>
      </c>
      <c r="C1594" s="2">
        <v>-67.573</v>
      </c>
      <c r="D1594" s="5">
        <v>2.71991</v>
      </c>
      <c r="E1594" s="5">
        <f t="shared" si="120"/>
        <v>0.00527500651062758</v>
      </c>
      <c r="F1594" s="18" t="s">
        <v>30</v>
      </c>
      <c r="G1594" s="16">
        <f t="shared" si="121"/>
        <v>0.0478251431944036</v>
      </c>
      <c r="H1594" s="18" t="s">
        <v>772</v>
      </c>
      <c r="I1594" s="18" t="s">
        <v>118</v>
      </c>
      <c r="J1594" s="18" t="s">
        <v>24</v>
      </c>
      <c r="L1594" s="6"/>
      <c r="N1594" s="17">
        <v>5</v>
      </c>
      <c r="O1594" s="23" t="s">
        <v>756</v>
      </c>
    </row>
    <row r="1595" customFormat="1" spans="1:15">
      <c r="A1595" s="2">
        <v>501.695</v>
      </c>
      <c r="B1595" s="15">
        <v>108.145</v>
      </c>
      <c r="C1595" s="2">
        <v>-98.5773</v>
      </c>
      <c r="D1595" s="5">
        <v>2.48104</v>
      </c>
      <c r="E1595" s="5">
        <f t="shared" si="120"/>
        <v>0.0181699360696545</v>
      </c>
      <c r="F1595" s="18" t="s">
        <v>30</v>
      </c>
      <c r="G1595" s="16">
        <f t="shared" si="121"/>
        <v>0.0898560643144852</v>
      </c>
      <c r="H1595" s="18" t="s">
        <v>772</v>
      </c>
      <c r="I1595" s="18" t="s">
        <v>118</v>
      </c>
      <c r="J1595" s="18" t="s">
        <v>24</v>
      </c>
      <c r="L1595" s="6"/>
      <c r="N1595" s="17">
        <v>5</v>
      </c>
      <c r="O1595" s="23" t="s">
        <v>756</v>
      </c>
    </row>
    <row r="1596" customFormat="1" spans="1:15">
      <c r="A1596" s="2">
        <v>800.282</v>
      </c>
      <c r="B1596" s="15">
        <v>126.244</v>
      </c>
      <c r="C1596" s="2">
        <v>-122.867</v>
      </c>
      <c r="D1596" s="5">
        <v>2.28768</v>
      </c>
      <c r="E1596" s="5">
        <f t="shared" si="120"/>
        <v>0.0418318947039798</v>
      </c>
      <c r="F1596" s="18" t="s">
        <v>30</v>
      </c>
      <c r="G1596" s="16">
        <f t="shared" si="121"/>
        <v>0.119580334027756</v>
      </c>
      <c r="H1596" s="18" t="s">
        <v>772</v>
      </c>
      <c r="I1596" s="18" t="s">
        <v>118</v>
      </c>
      <c r="J1596" s="18" t="s">
        <v>24</v>
      </c>
      <c r="L1596" s="6"/>
      <c r="N1596" s="17">
        <v>5</v>
      </c>
      <c r="O1596" s="23" t="s">
        <v>756</v>
      </c>
    </row>
    <row r="1597" customFormat="1" spans="1:15">
      <c r="A1597" s="2">
        <v>1000</v>
      </c>
      <c r="B1597" s="15">
        <v>138.914</v>
      </c>
      <c r="C1597" s="2">
        <v>-130.891</v>
      </c>
      <c r="D1597" s="5">
        <v>2.08863</v>
      </c>
      <c r="E1597" s="5">
        <f t="shared" si="120"/>
        <v>0.0590489314199119</v>
      </c>
      <c r="F1597" s="18" t="s">
        <v>30</v>
      </c>
      <c r="G1597" s="16">
        <f t="shared" si="121"/>
        <v>0.123331369631571</v>
      </c>
      <c r="H1597" s="18" t="s">
        <v>772</v>
      </c>
      <c r="I1597" s="18" t="s">
        <v>118</v>
      </c>
      <c r="J1597" s="18" t="s">
        <v>24</v>
      </c>
      <c r="L1597" s="6"/>
      <c r="N1597" s="17">
        <v>5</v>
      </c>
      <c r="O1597" s="23" t="s">
        <v>756</v>
      </c>
    </row>
    <row r="1598" customFormat="1" spans="1:15">
      <c r="A1598" s="2">
        <v>300</v>
      </c>
      <c r="B1598" s="15">
        <v>109.955</v>
      </c>
      <c r="C1598" s="2">
        <v>-53.7872</v>
      </c>
      <c r="D1598" s="5">
        <v>2.52085</v>
      </c>
      <c r="E1598" s="5">
        <f t="shared" si="120"/>
        <v>0.00313124565912974</v>
      </c>
      <c r="F1598" s="18" t="s">
        <v>30</v>
      </c>
      <c r="G1598" s="16">
        <f t="shared" si="121"/>
        <v>0.0263113353993907</v>
      </c>
      <c r="H1598" s="18" t="s">
        <v>773</v>
      </c>
      <c r="I1598" s="18" t="s">
        <v>118</v>
      </c>
      <c r="J1598" s="18" t="s">
        <v>24</v>
      </c>
      <c r="L1598" s="6"/>
      <c r="N1598" s="17">
        <v>5</v>
      </c>
      <c r="O1598" s="23" t="s">
        <v>756</v>
      </c>
    </row>
    <row r="1599" customFormat="1" spans="1:15">
      <c r="A1599" s="2">
        <v>501.695</v>
      </c>
      <c r="B1599" s="15">
        <v>112.67</v>
      </c>
      <c r="C1599" s="2">
        <v>-81.7248</v>
      </c>
      <c r="D1599" s="5">
        <v>2.33318</v>
      </c>
      <c r="E1599" s="5">
        <f t="shared" si="120"/>
        <v>0.0127465004698428</v>
      </c>
      <c r="F1599" s="18" t="s">
        <v>30</v>
      </c>
      <c r="G1599" s="16">
        <f t="shared" si="121"/>
        <v>0.0592788047842372</v>
      </c>
      <c r="H1599" s="18" t="s">
        <v>773</v>
      </c>
      <c r="I1599" s="18" t="s">
        <v>118</v>
      </c>
      <c r="J1599" s="18" t="s">
        <v>24</v>
      </c>
      <c r="L1599" s="6"/>
      <c r="N1599" s="17">
        <v>5</v>
      </c>
      <c r="O1599" s="23" t="s">
        <v>756</v>
      </c>
    </row>
    <row r="1600" customFormat="1" spans="1:15">
      <c r="A1600" s="2">
        <v>800.282</v>
      </c>
      <c r="B1600" s="15">
        <v>125.339</v>
      </c>
      <c r="C1600" s="2">
        <v>-105.506</v>
      </c>
      <c r="D1600" s="5">
        <v>2.11137</v>
      </c>
      <c r="E1600" s="5">
        <f t="shared" si="120"/>
        <v>0.0336625330819089</v>
      </c>
      <c r="F1600" s="18" t="s">
        <v>30</v>
      </c>
      <c r="G1600" s="16">
        <f t="shared" si="121"/>
        <v>0.088811272118016</v>
      </c>
      <c r="H1600" s="18" t="s">
        <v>773</v>
      </c>
      <c r="I1600" s="18" t="s">
        <v>118</v>
      </c>
      <c r="J1600" s="18" t="s">
        <v>24</v>
      </c>
      <c r="L1600" s="6"/>
      <c r="N1600" s="17">
        <v>5</v>
      </c>
      <c r="O1600" s="23" t="s">
        <v>756</v>
      </c>
    </row>
    <row r="1601" customFormat="1" spans="1:15">
      <c r="A1601" s="2">
        <v>1000</v>
      </c>
      <c r="B1601" s="15">
        <v>131.222</v>
      </c>
      <c r="C1601" s="2">
        <v>-107.401</v>
      </c>
      <c r="D1601" s="5">
        <v>1.98057</v>
      </c>
      <c r="E1601" s="5">
        <f t="shared" si="120"/>
        <v>0.0443833215717582</v>
      </c>
      <c r="F1601" s="18" t="s">
        <v>30</v>
      </c>
      <c r="G1601" s="16">
        <f t="shared" si="121"/>
        <v>0.0879042752053771</v>
      </c>
      <c r="H1601" s="18" t="s">
        <v>773</v>
      </c>
      <c r="I1601" s="18" t="s">
        <v>118</v>
      </c>
      <c r="J1601" s="18" t="s">
        <v>24</v>
      </c>
      <c r="L1601" s="6"/>
      <c r="N1601" s="17">
        <v>5</v>
      </c>
      <c r="O1601" s="23" t="s">
        <v>756</v>
      </c>
    </row>
    <row r="1602" customFormat="1" spans="1:15">
      <c r="A1602" s="2">
        <v>300.193</v>
      </c>
      <c r="B1602" s="15">
        <v>62.5</v>
      </c>
      <c r="C1602" s="2">
        <v>-80.8101</v>
      </c>
      <c r="D1602" s="5">
        <v>2.36471</v>
      </c>
      <c r="E1602" s="5">
        <f t="shared" si="120"/>
        <v>0.0132639826187537</v>
      </c>
      <c r="F1602" s="18" t="s">
        <v>30</v>
      </c>
      <c r="G1602" s="16">
        <f t="shared" si="121"/>
        <v>0.10448435619216</v>
      </c>
      <c r="H1602" s="18" t="s">
        <v>774</v>
      </c>
      <c r="I1602" s="18" t="s">
        <v>118</v>
      </c>
      <c r="J1602" s="18" t="s">
        <v>24</v>
      </c>
      <c r="L1602" s="6"/>
      <c r="N1602" s="17">
        <v>5</v>
      </c>
      <c r="O1602" s="23" t="s">
        <v>775</v>
      </c>
    </row>
    <row r="1603" customFormat="1" spans="1:15">
      <c r="A1603" s="2">
        <v>600.771</v>
      </c>
      <c r="B1603" s="15">
        <v>65.1163</v>
      </c>
      <c r="C1603" s="2">
        <v>-135.782</v>
      </c>
      <c r="D1603" s="5">
        <v>2.02353</v>
      </c>
      <c r="E1603" s="5">
        <f t="shared" si="120"/>
        <v>0.0840608932079636</v>
      </c>
      <c r="F1603" s="18" t="s">
        <v>30</v>
      </c>
      <c r="G1603" s="16">
        <f t="shared" si="121"/>
        <v>0.283135735967799</v>
      </c>
      <c r="H1603" s="18" t="s">
        <v>774</v>
      </c>
      <c r="I1603" s="18" t="s">
        <v>118</v>
      </c>
      <c r="J1603" s="18" t="s">
        <v>24</v>
      </c>
      <c r="L1603" s="6"/>
      <c r="N1603" s="17">
        <v>5</v>
      </c>
      <c r="O1603" s="23" t="s">
        <v>775</v>
      </c>
    </row>
    <row r="1604" customFormat="1" spans="1:15">
      <c r="A1604" s="2">
        <v>799.229</v>
      </c>
      <c r="B1604" s="15">
        <v>69.6512</v>
      </c>
      <c r="C1604" s="2">
        <v>-145.168</v>
      </c>
      <c r="D1604" s="5">
        <v>1.87941</v>
      </c>
      <c r="E1604" s="5">
        <f t="shared" si="120"/>
        <v>0.128665728839169</v>
      </c>
      <c r="F1604" s="18" t="s">
        <v>30</v>
      </c>
      <c r="G1604" s="16">
        <f t="shared" si="121"/>
        <v>0.302561165119912</v>
      </c>
      <c r="H1604" s="18" t="s">
        <v>774</v>
      </c>
      <c r="I1604" s="18" t="s">
        <v>118</v>
      </c>
      <c r="J1604" s="18" t="s">
        <v>24</v>
      </c>
      <c r="L1604" s="6"/>
      <c r="N1604" s="17">
        <v>5</v>
      </c>
      <c r="O1604" s="23" t="s">
        <v>775</v>
      </c>
    </row>
    <row r="1605" customFormat="1" spans="1:15">
      <c r="A1605" s="2">
        <v>999.615</v>
      </c>
      <c r="B1605" s="15">
        <v>71.7442</v>
      </c>
      <c r="C1605" s="2">
        <v>-150.084</v>
      </c>
      <c r="D1605" s="5">
        <v>1.75423</v>
      </c>
      <c r="E1605" s="5">
        <f t="shared" si="120"/>
        <v>0.178907367383625</v>
      </c>
      <c r="F1605" s="18" t="s">
        <v>30</v>
      </c>
      <c r="G1605" s="16">
        <f t="shared" si="121"/>
        <v>0.313965547821287</v>
      </c>
      <c r="H1605" s="18" t="s">
        <v>774</v>
      </c>
      <c r="I1605" s="18" t="s">
        <v>118</v>
      </c>
      <c r="J1605" s="18" t="s">
        <v>24</v>
      </c>
      <c r="L1605" s="6"/>
      <c r="N1605" s="17">
        <v>5</v>
      </c>
      <c r="O1605" s="23" t="s">
        <v>775</v>
      </c>
    </row>
    <row r="1606" customFormat="1" spans="1:15">
      <c r="A1606" s="2">
        <v>300</v>
      </c>
      <c r="B1606" s="15">
        <v>10.1269924857716</v>
      </c>
      <c r="C1606" s="2">
        <v>-98.1481</v>
      </c>
      <c r="D1606" s="5">
        <v>1.25083</v>
      </c>
      <c r="E1606" s="5">
        <f t="shared" ref="E1606:E1611" si="122">C1606*C1606*A1606/B1606/D1606/1000000</f>
        <v>0.228142539572728</v>
      </c>
      <c r="F1606" s="19" t="s">
        <v>60</v>
      </c>
      <c r="G1606" s="16">
        <f t="shared" ref="G1606:G1611" si="123">C1606*C1606/B1606/1000</f>
        <v>0.951225109245853</v>
      </c>
      <c r="H1606" s="18" t="s">
        <v>776</v>
      </c>
      <c r="I1606" s="18" t="s">
        <v>223</v>
      </c>
      <c r="J1606" s="18" t="s">
        <v>19</v>
      </c>
      <c r="L1606" s="6"/>
      <c r="N1606" s="17">
        <v>160</v>
      </c>
      <c r="O1606" s="23" t="s">
        <v>777</v>
      </c>
    </row>
    <row r="1607" customFormat="1" spans="1:15">
      <c r="A1607" s="2">
        <v>498.148</v>
      </c>
      <c r="B1607" s="15">
        <v>13.3807368236539</v>
      </c>
      <c r="C1607" s="2">
        <v>-143.827</v>
      </c>
      <c r="D1607" s="5">
        <v>1.09136</v>
      </c>
      <c r="E1607" s="5">
        <f t="shared" si="122"/>
        <v>0.70565296975337</v>
      </c>
      <c r="F1607" s="19" t="s">
        <v>60</v>
      </c>
      <c r="G1607" s="16">
        <f t="shared" si="123"/>
        <v>1.54596911975966</v>
      </c>
      <c r="H1607" s="18" t="s">
        <v>776</v>
      </c>
      <c r="I1607" s="18" t="s">
        <v>223</v>
      </c>
      <c r="J1607" s="18" t="s">
        <v>19</v>
      </c>
      <c r="L1607" s="6"/>
      <c r="N1607" s="17">
        <v>160</v>
      </c>
      <c r="O1607" s="23" t="s">
        <v>777</v>
      </c>
    </row>
    <row r="1608" customFormat="1" spans="1:15">
      <c r="A1608" s="2">
        <v>672.222</v>
      </c>
      <c r="B1608" s="15">
        <v>17.9078925454816</v>
      </c>
      <c r="C1608" s="2">
        <v>-166</v>
      </c>
      <c r="D1608" s="5">
        <v>1.1412</v>
      </c>
      <c r="E1608" s="5">
        <f t="shared" si="122"/>
        <v>0.90640575635922</v>
      </c>
      <c r="F1608" s="19" t="s">
        <v>60</v>
      </c>
      <c r="G1608" s="16">
        <f t="shared" si="123"/>
        <v>1.5387628628</v>
      </c>
      <c r="H1608" s="18" t="s">
        <v>776</v>
      </c>
      <c r="I1608" s="18" t="s">
        <v>223</v>
      </c>
      <c r="J1608" s="18" t="s">
        <v>19</v>
      </c>
      <c r="L1608" s="6"/>
      <c r="N1608" s="17">
        <v>160</v>
      </c>
      <c r="O1608" s="23" t="s">
        <v>777</v>
      </c>
    </row>
    <row r="1609" customFormat="1" spans="1:15">
      <c r="A1609" s="2">
        <v>300</v>
      </c>
      <c r="B1609" s="15">
        <v>23.23652223619</v>
      </c>
      <c r="C1609" s="2">
        <v>-159.259</v>
      </c>
      <c r="D1609" s="5">
        <v>1.00166</v>
      </c>
      <c r="E1609" s="5">
        <f t="shared" si="122"/>
        <v>0.326917194926779</v>
      </c>
      <c r="F1609" s="19" t="s">
        <v>60</v>
      </c>
      <c r="G1609" s="16">
        <f t="shared" si="123"/>
        <v>1.09153292490119</v>
      </c>
      <c r="H1609" s="18" t="s">
        <v>778</v>
      </c>
      <c r="I1609" s="18" t="s">
        <v>223</v>
      </c>
      <c r="J1609" s="18" t="s">
        <v>19</v>
      </c>
      <c r="L1609" s="6"/>
      <c r="N1609" s="17">
        <v>54</v>
      </c>
      <c r="O1609" s="23" t="s">
        <v>777</v>
      </c>
    </row>
    <row r="1610" customFormat="1" spans="1:15">
      <c r="A1610" s="2">
        <v>500</v>
      </c>
      <c r="B1610" s="15">
        <v>33.1492445287172</v>
      </c>
      <c r="C1610" s="2">
        <v>-201.852</v>
      </c>
      <c r="D1610" s="5">
        <v>0.91196</v>
      </c>
      <c r="E1610" s="5">
        <f t="shared" si="122"/>
        <v>0.673886401718281</v>
      </c>
      <c r="F1610" s="19" t="s">
        <v>60</v>
      </c>
      <c r="G1610" s="16">
        <f t="shared" si="123"/>
        <v>1.22911488582201</v>
      </c>
      <c r="H1610" s="18" t="s">
        <v>778</v>
      </c>
      <c r="I1610" s="18" t="s">
        <v>223</v>
      </c>
      <c r="J1610" s="18" t="s">
        <v>19</v>
      </c>
      <c r="L1610" s="6"/>
      <c r="N1610" s="17">
        <v>54</v>
      </c>
      <c r="O1610" s="23" t="s">
        <v>777</v>
      </c>
    </row>
    <row r="1611" customFormat="1" spans="1:15">
      <c r="A1611" s="2">
        <v>674.074</v>
      </c>
      <c r="B1611" s="15">
        <v>41.7092448541219</v>
      </c>
      <c r="C1611" s="2">
        <v>-199.383</v>
      </c>
      <c r="D1611" s="5">
        <v>1.16113</v>
      </c>
      <c r="E1611" s="5">
        <f t="shared" si="122"/>
        <v>0.553312721773969</v>
      </c>
      <c r="F1611" s="19" t="s">
        <v>60</v>
      </c>
      <c r="G1611" s="16">
        <f t="shared" si="123"/>
        <v>0.953111973809119</v>
      </c>
      <c r="H1611" s="18" t="s">
        <v>778</v>
      </c>
      <c r="I1611" s="18" t="s">
        <v>223</v>
      </c>
      <c r="J1611" s="18" t="s">
        <v>19</v>
      </c>
      <c r="L1611" s="6"/>
      <c r="N1611" s="17">
        <v>54</v>
      </c>
      <c r="O1611" s="23" t="s">
        <v>777</v>
      </c>
    </row>
    <row r="1612" customFormat="1" spans="1:15">
      <c r="A1612" s="2">
        <v>299.912</v>
      </c>
      <c r="B1612" s="15">
        <v>35.8209</v>
      </c>
      <c r="C1612" s="2">
        <v>-235.662</v>
      </c>
      <c r="D1612" s="5">
        <v>0.812687</v>
      </c>
      <c r="E1612" s="5">
        <f t="shared" ref="E1612:E1620" si="124">C1612*C1612*A1612/B1612/D1612/1000000</f>
        <v>0.572154285487714</v>
      </c>
      <c r="F1612" s="19" t="s">
        <v>60</v>
      </c>
      <c r="G1612" s="16">
        <f t="shared" ref="G1612:G1626" si="125">C1612*C1612/B1612/1000</f>
        <v>1.55039594884551</v>
      </c>
      <c r="H1612" s="18" t="s">
        <v>779</v>
      </c>
      <c r="I1612" s="18" t="s">
        <v>780</v>
      </c>
      <c r="J1612" s="18" t="s">
        <v>19</v>
      </c>
      <c r="L1612" s="6"/>
      <c r="N1612" s="17">
        <v>54</v>
      </c>
      <c r="O1612" s="23" t="s">
        <v>781</v>
      </c>
    </row>
    <row r="1613" customFormat="1" spans="1:15">
      <c r="A1613" s="2">
        <v>449.74</v>
      </c>
      <c r="B1613" s="15">
        <v>47.1642</v>
      </c>
      <c r="C1613" s="2">
        <v>-293.015</v>
      </c>
      <c r="D1613" s="5">
        <v>0.801493</v>
      </c>
      <c r="E1613" s="5">
        <f t="shared" si="124"/>
        <v>1.02147799674695</v>
      </c>
      <c r="F1613" s="19" t="s">
        <v>60</v>
      </c>
      <c r="G1613" s="16">
        <f t="shared" si="125"/>
        <v>1.82040170775715</v>
      </c>
      <c r="H1613" s="18" t="s">
        <v>779</v>
      </c>
      <c r="I1613" s="18" t="s">
        <v>780</v>
      </c>
      <c r="J1613" s="18" t="s">
        <v>19</v>
      </c>
      <c r="L1613" s="6"/>
      <c r="N1613" s="17">
        <v>54</v>
      </c>
      <c r="O1613" s="23" t="s">
        <v>781</v>
      </c>
    </row>
    <row r="1614" customFormat="1" spans="1:15">
      <c r="A1614" s="2">
        <v>599.564</v>
      </c>
      <c r="B1614" s="15">
        <v>60.4478</v>
      </c>
      <c r="C1614" s="2">
        <v>-305.515</v>
      </c>
      <c r="D1614" s="5">
        <v>1.15522</v>
      </c>
      <c r="E1614" s="5">
        <f t="shared" si="124"/>
        <v>0.801411233294263</v>
      </c>
      <c r="F1614" s="19" t="s">
        <v>60</v>
      </c>
      <c r="G1614" s="16">
        <f t="shared" si="125"/>
        <v>1.54413254452602</v>
      </c>
      <c r="H1614" s="18" t="s">
        <v>779</v>
      </c>
      <c r="I1614" s="18" t="s">
        <v>780</v>
      </c>
      <c r="J1614" s="18" t="s">
        <v>19</v>
      </c>
      <c r="L1614" s="6"/>
      <c r="N1614" s="17">
        <v>54</v>
      </c>
      <c r="O1614" s="23" t="s">
        <v>781</v>
      </c>
    </row>
    <row r="1615" customFormat="1" spans="1:15">
      <c r="A1615" s="2">
        <v>299.871</v>
      </c>
      <c r="B1615" s="15">
        <v>38.5075</v>
      </c>
      <c r="C1615" s="2">
        <v>-244.485</v>
      </c>
      <c r="D1615" s="5">
        <v>0.723134</v>
      </c>
      <c r="E1615" s="5">
        <f t="shared" si="124"/>
        <v>0.643687091648082</v>
      </c>
      <c r="F1615" s="19" t="s">
        <v>60</v>
      </c>
      <c r="G1615" s="16">
        <f t="shared" si="125"/>
        <v>1.55224086801272</v>
      </c>
      <c r="H1615" s="18" t="s">
        <v>782</v>
      </c>
      <c r="I1615" s="18" t="s">
        <v>780</v>
      </c>
      <c r="J1615" s="18" t="s">
        <v>19</v>
      </c>
      <c r="L1615" s="6"/>
      <c r="N1615" s="17">
        <v>54</v>
      </c>
      <c r="O1615" s="23" t="s">
        <v>781</v>
      </c>
    </row>
    <row r="1616" customFormat="1" spans="1:15">
      <c r="A1616" s="2">
        <v>450.498</v>
      </c>
      <c r="B1616" s="15">
        <v>47.1642</v>
      </c>
      <c r="C1616" s="2">
        <v>-287.132</v>
      </c>
      <c r="D1616" s="5">
        <v>0.734328</v>
      </c>
      <c r="E1616" s="5">
        <f t="shared" si="124"/>
        <v>1.07239183512938</v>
      </c>
      <c r="F1616" s="19" t="s">
        <v>60</v>
      </c>
      <c r="G1616" s="16">
        <f t="shared" si="125"/>
        <v>1.74803739751761</v>
      </c>
      <c r="H1616" s="18" t="s">
        <v>782</v>
      </c>
      <c r="I1616" s="18" t="s">
        <v>780</v>
      </c>
      <c r="J1616" s="18" t="s">
        <v>19</v>
      </c>
      <c r="L1616" s="6"/>
      <c r="N1616" s="17">
        <v>54</v>
      </c>
      <c r="O1616" s="23" t="s">
        <v>781</v>
      </c>
    </row>
    <row r="1617" customFormat="1" spans="1:15">
      <c r="A1617" s="2">
        <v>599.539</v>
      </c>
      <c r="B1617" s="15">
        <v>58.806</v>
      </c>
      <c r="C1617" s="2">
        <v>-307.721</v>
      </c>
      <c r="D1617" s="5">
        <v>0.99403</v>
      </c>
      <c r="E1617" s="5">
        <f t="shared" si="124"/>
        <v>0.971204258761597</v>
      </c>
      <c r="F1617" s="19" t="s">
        <v>60</v>
      </c>
      <c r="G1617" s="16">
        <f t="shared" si="125"/>
        <v>1.61024748904874</v>
      </c>
      <c r="H1617" s="18" t="s">
        <v>782</v>
      </c>
      <c r="I1617" s="18" t="s">
        <v>780</v>
      </c>
      <c r="J1617" s="18" t="s">
        <v>19</v>
      </c>
      <c r="L1617" s="6"/>
      <c r="N1617" s="17">
        <v>54</v>
      </c>
      <c r="O1617" s="23" t="s">
        <v>781</v>
      </c>
    </row>
    <row r="1618" customFormat="1" spans="1:15">
      <c r="A1618" s="2">
        <v>299.824</v>
      </c>
      <c r="B1618" s="15">
        <v>41.6418</v>
      </c>
      <c r="C1618" s="2">
        <v>-246.324</v>
      </c>
      <c r="D1618" s="5">
        <v>0.783582</v>
      </c>
      <c r="E1618" s="5">
        <f t="shared" si="124"/>
        <v>0.557527001585245</v>
      </c>
      <c r="F1618" s="19" t="s">
        <v>60</v>
      </c>
      <c r="G1618" s="16">
        <f t="shared" si="125"/>
        <v>1.45708189790067</v>
      </c>
      <c r="H1618" s="18" t="s">
        <v>783</v>
      </c>
      <c r="I1618" s="18" t="s">
        <v>780</v>
      </c>
      <c r="J1618" s="18" t="s">
        <v>19</v>
      </c>
      <c r="L1618" s="6"/>
      <c r="N1618" s="17">
        <v>54</v>
      </c>
      <c r="O1618" s="23" t="s">
        <v>781</v>
      </c>
    </row>
    <row r="1619" customFormat="1" spans="1:15">
      <c r="A1619" s="2">
        <v>450.455</v>
      </c>
      <c r="B1619" s="15">
        <v>50</v>
      </c>
      <c r="C1619" s="2">
        <v>-288.235</v>
      </c>
      <c r="D1619" s="5">
        <v>0.770149</v>
      </c>
      <c r="E1619" s="5">
        <f t="shared" si="124"/>
        <v>0.971851888015887</v>
      </c>
      <c r="F1619" s="19" t="s">
        <v>60</v>
      </c>
      <c r="G1619" s="16">
        <f t="shared" si="125"/>
        <v>1.6615883045</v>
      </c>
      <c r="H1619" s="18" t="s">
        <v>783</v>
      </c>
      <c r="I1619" s="18" t="s">
        <v>780</v>
      </c>
      <c r="J1619" s="18" t="s">
        <v>19</v>
      </c>
      <c r="L1619" s="6"/>
      <c r="N1619" s="17">
        <v>54</v>
      </c>
      <c r="O1619" s="23" t="s">
        <v>781</v>
      </c>
    </row>
    <row r="1620" customFormat="1" spans="1:15">
      <c r="A1620" s="2">
        <v>599.509</v>
      </c>
      <c r="B1620" s="15">
        <v>62.3881</v>
      </c>
      <c r="C1620" s="2">
        <v>-311.029</v>
      </c>
      <c r="D1620" s="5">
        <v>1.11716</v>
      </c>
      <c r="E1620" s="5">
        <f t="shared" si="124"/>
        <v>0.832109228126857</v>
      </c>
      <c r="F1620" s="19" t="s">
        <v>60</v>
      </c>
      <c r="G1620" s="16">
        <f t="shared" si="125"/>
        <v>1.55060081715904</v>
      </c>
      <c r="H1620" s="18" t="s">
        <v>783</v>
      </c>
      <c r="I1620" s="18" t="s">
        <v>780</v>
      </c>
      <c r="J1620" s="18" t="s">
        <v>19</v>
      </c>
      <c r="L1620" s="6"/>
      <c r="N1620" s="17">
        <v>54</v>
      </c>
      <c r="O1620" s="23" t="s">
        <v>781</v>
      </c>
    </row>
    <row r="1621" customFormat="1" spans="1:15">
      <c r="A1621" s="2">
        <v>298.942</v>
      </c>
      <c r="B1621" s="15">
        <v>171.684692195089</v>
      </c>
      <c r="C1621" s="2">
        <v>-232.02</v>
      </c>
      <c r="D1621" s="5">
        <v>0.723399635568041</v>
      </c>
      <c r="E1621" s="5">
        <f t="shared" ref="E1621:E1627" si="126">C1621*C1621*A1621/B1621/D1621/1000000</f>
        <v>0.129577</v>
      </c>
      <c r="F1621" s="19" t="s">
        <v>60</v>
      </c>
      <c r="G1621" s="16">
        <f t="shared" si="125"/>
        <v>0.313559</v>
      </c>
      <c r="H1621" s="18" t="s">
        <v>784</v>
      </c>
      <c r="I1621" s="18" t="s">
        <v>387</v>
      </c>
      <c r="J1621" s="18" t="s">
        <v>24</v>
      </c>
      <c r="L1621" s="6"/>
      <c r="N1621" s="17">
        <v>54</v>
      </c>
      <c r="O1621" s="23" t="s">
        <v>785</v>
      </c>
    </row>
    <row r="1622" customFormat="1" spans="1:15">
      <c r="A1622" s="2">
        <v>394.18</v>
      </c>
      <c r="B1622" s="15">
        <v>160.262028987867</v>
      </c>
      <c r="C1622" s="2">
        <v>-260.591</v>
      </c>
      <c r="D1622" s="5">
        <v>1.79679033818608</v>
      </c>
      <c r="E1622" s="5">
        <f t="shared" si="126"/>
        <v>0.0929577</v>
      </c>
      <c r="F1622" s="19" t="s">
        <v>60</v>
      </c>
      <c r="G1622" s="16">
        <f t="shared" si="125"/>
        <v>0.423729</v>
      </c>
      <c r="H1622" s="18" t="s">
        <v>784</v>
      </c>
      <c r="I1622" s="18" t="s">
        <v>387</v>
      </c>
      <c r="J1622" s="18" t="s">
        <v>24</v>
      </c>
      <c r="L1622" s="6"/>
      <c r="N1622" s="17">
        <v>54</v>
      </c>
      <c r="O1622" s="23" t="s">
        <v>785</v>
      </c>
    </row>
    <row r="1623" customFormat="1" spans="1:15">
      <c r="A1623" s="2">
        <v>255.556</v>
      </c>
      <c r="B1623" s="15">
        <v>77.8804476221151</v>
      </c>
      <c r="C1623" s="2">
        <v>-229.064</v>
      </c>
      <c r="D1623" s="5">
        <v>1.07232356348598</v>
      </c>
      <c r="E1623" s="5">
        <f t="shared" si="126"/>
        <v>0.160563</v>
      </c>
      <c r="F1623" s="19" t="s">
        <v>60</v>
      </c>
      <c r="G1623" s="16">
        <f t="shared" si="125"/>
        <v>0.673729</v>
      </c>
      <c r="H1623" s="18" t="s">
        <v>786</v>
      </c>
      <c r="I1623" s="18" t="s">
        <v>387</v>
      </c>
      <c r="J1623" s="18" t="s">
        <v>24</v>
      </c>
      <c r="L1623" s="6"/>
      <c r="N1623" s="17">
        <v>54</v>
      </c>
      <c r="O1623" s="23" t="s">
        <v>785</v>
      </c>
    </row>
    <row r="1624" customFormat="1" spans="1:15">
      <c r="A1624" s="2">
        <v>438.624</v>
      </c>
      <c r="B1624" s="15">
        <v>101.578020381192</v>
      </c>
      <c r="C1624" s="2">
        <v>-297.044</v>
      </c>
      <c r="D1624" s="5">
        <v>1.59126662068101</v>
      </c>
      <c r="E1624" s="5">
        <f t="shared" si="126"/>
        <v>0.239437</v>
      </c>
      <c r="F1624" s="19" t="s">
        <v>60</v>
      </c>
      <c r="G1624" s="16">
        <f t="shared" si="125"/>
        <v>0.868644</v>
      </c>
      <c r="H1624" s="18" t="s">
        <v>786</v>
      </c>
      <c r="I1624" s="18" t="s">
        <v>387</v>
      </c>
      <c r="J1624" s="18" t="s">
        <v>24</v>
      </c>
      <c r="L1624" s="6"/>
      <c r="N1624" s="17">
        <v>54</v>
      </c>
      <c r="O1624" s="23" t="s">
        <v>785</v>
      </c>
    </row>
    <row r="1625" customFormat="1" spans="1:15">
      <c r="A1625" s="2">
        <v>256.614</v>
      </c>
      <c r="B1625" s="15">
        <v>93.8656777503617</v>
      </c>
      <c r="C1625" s="2">
        <v>-221.182</v>
      </c>
      <c r="D1625" s="5">
        <v>1.28322018905253</v>
      </c>
      <c r="E1625" s="5">
        <f t="shared" si="126"/>
        <v>0.104225</v>
      </c>
      <c r="F1625" s="19" t="s">
        <v>60</v>
      </c>
      <c r="G1625" s="16">
        <f t="shared" si="125"/>
        <v>0.521186</v>
      </c>
      <c r="H1625" s="18" t="s">
        <v>787</v>
      </c>
      <c r="I1625" s="18" t="s">
        <v>387</v>
      </c>
      <c r="J1625" s="18" t="s">
        <v>24</v>
      </c>
      <c r="L1625" s="6"/>
      <c r="N1625" s="17">
        <v>54</v>
      </c>
      <c r="O1625" s="23" t="s">
        <v>785</v>
      </c>
    </row>
    <row r="1626" customFormat="1" spans="1:15">
      <c r="A1626" s="2">
        <v>425.926</v>
      </c>
      <c r="B1626" s="15">
        <v>101.858396766941</v>
      </c>
      <c r="C1626" s="2">
        <v>-268.473</v>
      </c>
      <c r="D1626" s="5">
        <v>1.44588770311488</v>
      </c>
      <c r="E1626" s="5">
        <f t="shared" si="126"/>
        <v>0.208451</v>
      </c>
      <c r="F1626" s="19" t="s">
        <v>60</v>
      </c>
      <c r="G1626" s="16">
        <f t="shared" si="125"/>
        <v>0.707627</v>
      </c>
      <c r="H1626" s="18" t="s">
        <v>787</v>
      </c>
      <c r="I1626" s="18" t="s">
        <v>387</v>
      </c>
      <c r="J1626" s="18" t="s">
        <v>24</v>
      </c>
      <c r="L1626" s="6"/>
      <c r="N1626" s="17">
        <v>54</v>
      </c>
      <c r="O1626" s="23" t="s">
        <v>785</v>
      </c>
    </row>
    <row r="1627" customFormat="1" spans="1:15">
      <c r="A1627" s="2">
        <v>300</v>
      </c>
      <c r="B1627" s="15">
        <v>52.6087</v>
      </c>
      <c r="C1627" s="2">
        <v>-240.554</v>
      </c>
      <c r="D1627" s="5">
        <v>0.71828206636469</v>
      </c>
      <c r="E1627" s="5">
        <f t="shared" si="126"/>
        <v>0.459403</v>
      </c>
      <c r="F1627" s="19" t="s">
        <v>60</v>
      </c>
      <c r="G1627" s="16">
        <f t="shared" ref="G1627:G1641" si="127">C1627*C1627/B1627/1000</f>
        <v>1.09993645378046</v>
      </c>
      <c r="H1627" s="18" t="s">
        <v>788</v>
      </c>
      <c r="I1627" s="18" t="s">
        <v>780</v>
      </c>
      <c r="J1627" s="18" t="s">
        <v>19</v>
      </c>
      <c r="L1627" s="6"/>
      <c r="N1627" s="17">
        <v>54</v>
      </c>
      <c r="O1627" s="23" t="s">
        <v>789</v>
      </c>
    </row>
    <row r="1628" customFormat="1" spans="1:15">
      <c r="A1628" s="2">
        <v>450.459</v>
      </c>
      <c r="B1628" s="15">
        <v>66.9565</v>
      </c>
      <c r="C1628" s="2">
        <v>-293.322</v>
      </c>
      <c r="D1628" s="5">
        <v>0.710627564459292</v>
      </c>
      <c r="E1628" s="5">
        <f t="shared" ref="E1628:E1641" si="128">C1628*C1628*A1628/B1628/D1628/1000000</f>
        <v>0.814535</v>
      </c>
      <c r="F1628" s="19" t="s">
        <v>60</v>
      </c>
      <c r="G1628" s="16">
        <f t="shared" si="127"/>
        <v>1.28498048261185</v>
      </c>
      <c r="H1628" s="18" t="s">
        <v>788</v>
      </c>
      <c r="I1628" s="18" t="s">
        <v>780</v>
      </c>
      <c r="J1628" s="18" t="s">
        <v>19</v>
      </c>
      <c r="L1628" s="6"/>
      <c r="N1628" s="17">
        <v>54</v>
      </c>
      <c r="O1628" s="23" t="s">
        <v>789</v>
      </c>
    </row>
    <row r="1629" customFormat="1" spans="1:15">
      <c r="A1629" s="2">
        <v>600</v>
      </c>
      <c r="B1629" s="15">
        <v>81.0435</v>
      </c>
      <c r="C1629" s="2">
        <v>-323.29</v>
      </c>
      <c r="D1629" s="5">
        <v>1.27779909315879</v>
      </c>
      <c r="E1629" s="5">
        <f t="shared" si="128"/>
        <v>0.605557</v>
      </c>
      <c r="F1629" s="19" t="s">
        <v>60</v>
      </c>
      <c r="G1629" s="16">
        <f t="shared" si="127"/>
        <v>1.2896336424266</v>
      </c>
      <c r="H1629" s="18" t="s">
        <v>788</v>
      </c>
      <c r="I1629" s="18" t="s">
        <v>780</v>
      </c>
      <c r="J1629" s="18" t="s">
        <v>19</v>
      </c>
      <c r="L1629" s="6"/>
      <c r="N1629" s="17">
        <v>54</v>
      </c>
      <c r="O1629" s="23" t="s">
        <v>789</v>
      </c>
    </row>
    <row r="1630" customFormat="1" spans="1:15">
      <c r="A1630" s="2">
        <v>300</v>
      </c>
      <c r="B1630" s="15">
        <v>45.5652</v>
      </c>
      <c r="C1630" s="2">
        <v>-220.358</v>
      </c>
      <c r="D1630" s="5">
        <v>0.773630897737767</v>
      </c>
      <c r="E1630" s="5">
        <f t="shared" si="128"/>
        <v>0.413249</v>
      </c>
      <c r="F1630" s="19" t="s">
        <v>60</v>
      </c>
      <c r="G1630" s="16">
        <f t="shared" si="127"/>
        <v>1.06567398286412</v>
      </c>
      <c r="H1630" s="18" t="s">
        <v>790</v>
      </c>
      <c r="I1630" s="18" t="s">
        <v>780</v>
      </c>
      <c r="J1630" s="18" t="s">
        <v>19</v>
      </c>
      <c r="L1630" s="6"/>
      <c r="N1630" s="17">
        <v>54</v>
      </c>
      <c r="O1630" s="23" t="s">
        <v>789</v>
      </c>
    </row>
    <row r="1631" customFormat="1" spans="1:15">
      <c r="A1631" s="2">
        <v>450.459</v>
      </c>
      <c r="B1631" s="15">
        <v>59.3913</v>
      </c>
      <c r="C1631" s="2">
        <v>-280.293</v>
      </c>
      <c r="D1631" s="5">
        <v>0.75779562820672</v>
      </c>
      <c r="E1631" s="5">
        <f t="shared" si="128"/>
        <v>0.78633</v>
      </c>
      <c r="F1631" s="19" t="s">
        <v>60</v>
      </c>
      <c r="G1631" s="16">
        <f t="shared" si="127"/>
        <v>1.32282280147092</v>
      </c>
      <c r="H1631" s="18" t="s">
        <v>790</v>
      </c>
      <c r="I1631" s="18" t="s">
        <v>780</v>
      </c>
      <c r="J1631" s="18" t="s">
        <v>19</v>
      </c>
      <c r="L1631" s="6"/>
      <c r="N1631" s="17">
        <v>54</v>
      </c>
      <c r="O1631" s="23" t="s">
        <v>789</v>
      </c>
    </row>
    <row r="1632" customFormat="1" spans="1:15">
      <c r="A1632" s="2">
        <v>600</v>
      </c>
      <c r="B1632" s="15">
        <v>75.3043</v>
      </c>
      <c r="C1632" s="2">
        <v>-336.971</v>
      </c>
      <c r="D1632" s="5">
        <v>1.12669085329772</v>
      </c>
      <c r="E1632" s="5">
        <f t="shared" si="128"/>
        <v>0.802993</v>
      </c>
      <c r="F1632" s="19" t="s">
        <v>60</v>
      </c>
      <c r="G1632" s="16">
        <f t="shared" si="127"/>
        <v>1.5078747806035</v>
      </c>
      <c r="H1632" s="18" t="s">
        <v>790</v>
      </c>
      <c r="I1632" s="18" t="s">
        <v>780</v>
      </c>
      <c r="J1632" s="18" t="s">
        <v>19</v>
      </c>
      <c r="L1632" s="6"/>
      <c r="N1632" s="17">
        <v>54</v>
      </c>
      <c r="O1632" s="23" t="s">
        <v>789</v>
      </c>
    </row>
    <row r="1633" customFormat="1" spans="1:15">
      <c r="A1633" s="2">
        <v>300.917</v>
      </c>
      <c r="B1633" s="15">
        <v>35.6522</v>
      </c>
      <c r="C1633" s="2">
        <v>-189.088</v>
      </c>
      <c r="D1633" s="5">
        <v>1.01313857321941</v>
      </c>
      <c r="E1633" s="5">
        <f t="shared" si="128"/>
        <v>0.297865</v>
      </c>
      <c r="F1633" s="19" t="s">
        <v>60</v>
      </c>
      <c r="G1633" s="16">
        <f t="shared" si="127"/>
        <v>1.0028629858466</v>
      </c>
      <c r="H1633" s="18" t="s">
        <v>791</v>
      </c>
      <c r="I1633" s="18" t="s">
        <v>780</v>
      </c>
      <c r="J1633" s="18" t="s">
        <v>19</v>
      </c>
      <c r="L1633" s="6"/>
      <c r="N1633" s="17">
        <v>54</v>
      </c>
      <c r="O1633" s="23" t="s">
        <v>789</v>
      </c>
    </row>
    <row r="1634" customFormat="1" spans="1:15">
      <c r="A1634" s="2">
        <v>450.459</v>
      </c>
      <c r="B1634" s="15">
        <v>46.8696</v>
      </c>
      <c r="C1634" s="2">
        <v>-243.811</v>
      </c>
      <c r="D1634" s="5">
        <v>1.03792542266869</v>
      </c>
      <c r="E1634" s="5">
        <f t="shared" si="128"/>
        <v>0.550433</v>
      </c>
      <c r="F1634" s="19" t="s">
        <v>60</v>
      </c>
      <c r="G1634" s="16">
        <f t="shared" si="127"/>
        <v>1.26828058530476</v>
      </c>
      <c r="H1634" s="18" t="s">
        <v>791</v>
      </c>
      <c r="I1634" s="18" t="s">
        <v>780</v>
      </c>
      <c r="J1634" s="18" t="s">
        <v>19</v>
      </c>
      <c r="L1634" s="6"/>
      <c r="N1634" s="17">
        <v>54</v>
      </c>
      <c r="O1634" s="23" t="s">
        <v>789</v>
      </c>
    </row>
    <row r="1635" customFormat="1" spans="1:15">
      <c r="A1635" s="2">
        <v>600</v>
      </c>
      <c r="B1635" s="15">
        <v>59.6522</v>
      </c>
      <c r="C1635" s="2">
        <v>-286.808</v>
      </c>
      <c r="D1635" s="5">
        <v>1.55758184326751</v>
      </c>
      <c r="E1635" s="5">
        <f t="shared" si="128"/>
        <v>0.531198</v>
      </c>
      <c r="F1635" s="19" t="s">
        <v>60</v>
      </c>
      <c r="G1635" s="16">
        <f t="shared" si="127"/>
        <v>1.37897393330003</v>
      </c>
      <c r="H1635" s="18" t="s">
        <v>791</v>
      </c>
      <c r="I1635" s="18" t="s">
        <v>780</v>
      </c>
      <c r="J1635" s="18" t="s">
        <v>19</v>
      </c>
      <c r="L1635" s="6"/>
      <c r="N1635" s="17">
        <v>54</v>
      </c>
      <c r="O1635" s="23" t="s">
        <v>789</v>
      </c>
    </row>
    <row r="1636" customFormat="1" spans="1:15">
      <c r="A1636" s="2">
        <v>303.67</v>
      </c>
      <c r="B1636" s="15">
        <v>34.8696</v>
      </c>
      <c r="C1636" s="2">
        <v>-191.042</v>
      </c>
      <c r="D1636" s="5">
        <v>0.831005513857808</v>
      </c>
      <c r="E1636" s="5">
        <f t="shared" si="128"/>
        <v>0.38248</v>
      </c>
      <c r="F1636" s="19" t="s">
        <v>60</v>
      </c>
      <c r="G1636" s="16">
        <f t="shared" si="127"/>
        <v>1.04667233819717</v>
      </c>
      <c r="H1636" s="18" t="s">
        <v>792</v>
      </c>
      <c r="I1636" s="18" t="s">
        <v>780</v>
      </c>
      <c r="J1636" s="18" t="s">
        <v>19</v>
      </c>
      <c r="L1636" s="6"/>
      <c r="N1636" s="17">
        <v>54</v>
      </c>
      <c r="O1636" s="23" t="s">
        <v>789</v>
      </c>
    </row>
    <row r="1637" customFormat="1" spans="1:15">
      <c r="A1637" s="2">
        <v>450.459</v>
      </c>
      <c r="B1637" s="15">
        <v>44.7826</v>
      </c>
      <c r="C1637" s="2">
        <v>-243.16</v>
      </c>
      <c r="D1637" s="5">
        <v>0.820572280937251</v>
      </c>
      <c r="E1637" s="5">
        <f t="shared" si="128"/>
        <v>0.724792</v>
      </c>
      <c r="F1637" s="19" t="s">
        <v>60</v>
      </c>
      <c r="G1637" s="16">
        <f t="shared" si="127"/>
        <v>1.32030711928294</v>
      </c>
      <c r="H1637" s="18" t="s">
        <v>792</v>
      </c>
      <c r="I1637" s="18" t="s">
        <v>780</v>
      </c>
      <c r="J1637" s="18" t="s">
        <v>19</v>
      </c>
      <c r="L1637" s="6"/>
      <c r="N1637" s="17">
        <v>54</v>
      </c>
      <c r="O1637" s="23" t="s">
        <v>789</v>
      </c>
    </row>
    <row r="1638" customFormat="1" spans="1:15">
      <c r="A1638" s="2">
        <v>600</v>
      </c>
      <c r="B1638" s="15">
        <v>57.3043</v>
      </c>
      <c r="C1638" s="2">
        <v>-276.384</v>
      </c>
      <c r="D1638" s="5">
        <v>1.21767363608451</v>
      </c>
      <c r="E1638" s="5">
        <f t="shared" si="128"/>
        <v>0.656839</v>
      </c>
      <c r="F1638" s="19" t="s">
        <v>60</v>
      </c>
      <c r="G1638" s="16">
        <f t="shared" si="127"/>
        <v>1.33302588908686</v>
      </c>
      <c r="H1638" s="18" t="s">
        <v>792</v>
      </c>
      <c r="I1638" s="18" t="s">
        <v>780</v>
      </c>
      <c r="J1638" s="18" t="s">
        <v>19</v>
      </c>
      <c r="L1638" s="6"/>
      <c r="N1638" s="17">
        <v>54</v>
      </c>
      <c r="O1638" s="23" t="s">
        <v>789</v>
      </c>
    </row>
    <row r="1639" customFormat="1" spans="1:15">
      <c r="A1639" s="2">
        <v>300.917</v>
      </c>
      <c r="B1639" s="15">
        <v>30.1739</v>
      </c>
      <c r="C1639" s="2">
        <v>-185.831</v>
      </c>
      <c r="D1639" s="5">
        <v>0.854582710508201</v>
      </c>
      <c r="E1639" s="5">
        <f t="shared" si="128"/>
        <v>0.402993</v>
      </c>
      <c r="F1639" s="19" t="s">
        <v>60</v>
      </c>
      <c r="G1639" s="16">
        <f t="shared" si="127"/>
        <v>1.14447123378151</v>
      </c>
      <c r="H1639" s="18" t="s">
        <v>793</v>
      </c>
      <c r="I1639" s="18" t="s">
        <v>780</v>
      </c>
      <c r="J1639" s="18" t="s">
        <v>19</v>
      </c>
      <c r="L1639" s="6"/>
      <c r="N1639" s="17">
        <v>54</v>
      </c>
      <c r="O1639" s="23" t="s">
        <v>789</v>
      </c>
    </row>
    <row r="1640" customFormat="1" spans="1:15">
      <c r="A1640" s="2">
        <v>451.376</v>
      </c>
      <c r="B1640" s="15">
        <v>38.2609</v>
      </c>
      <c r="C1640" s="2">
        <v>-235.342</v>
      </c>
      <c r="D1640" s="5">
        <v>0.873699036091168</v>
      </c>
      <c r="E1640" s="5">
        <f t="shared" si="128"/>
        <v>0.74786</v>
      </c>
      <c r="F1640" s="19" t="s">
        <v>60</v>
      </c>
      <c r="G1640" s="16">
        <f t="shared" si="127"/>
        <v>1.44758374643566</v>
      </c>
      <c r="H1640" s="18" t="s">
        <v>793</v>
      </c>
      <c r="I1640" s="18" t="s">
        <v>780</v>
      </c>
      <c r="J1640" s="18" t="s">
        <v>19</v>
      </c>
      <c r="L1640" s="6"/>
      <c r="N1640" s="17">
        <v>54</v>
      </c>
      <c r="O1640" s="23" t="s">
        <v>789</v>
      </c>
    </row>
    <row r="1641" customFormat="1" spans="1:15">
      <c r="A1641" s="2">
        <v>600</v>
      </c>
      <c r="B1641" s="15">
        <v>49.4783</v>
      </c>
      <c r="C1641" s="2">
        <v>-274.43</v>
      </c>
      <c r="D1641" s="5">
        <v>1.26228527210688</v>
      </c>
      <c r="E1641" s="5">
        <f t="shared" si="128"/>
        <v>0.723506</v>
      </c>
      <c r="F1641" s="19" t="s">
        <v>60</v>
      </c>
      <c r="G1641" s="16">
        <f t="shared" si="127"/>
        <v>1.52211828013493</v>
      </c>
      <c r="H1641" s="18" t="s">
        <v>793</v>
      </c>
      <c r="I1641" s="18" t="s">
        <v>780</v>
      </c>
      <c r="J1641" s="18" t="s">
        <v>19</v>
      </c>
      <c r="L1641" s="6"/>
      <c r="N1641" s="17">
        <v>54</v>
      </c>
      <c r="O1641" s="23" t="s">
        <v>789</v>
      </c>
    </row>
    <row r="1642" customFormat="1" spans="1:15">
      <c r="A1642" s="2">
        <v>302.434</v>
      </c>
      <c r="B1642" s="15">
        <v>97.6415</v>
      </c>
      <c r="C1642" s="2">
        <v>326.847</v>
      </c>
      <c r="D1642" s="5">
        <v>0.61344985182902</v>
      </c>
      <c r="E1642" s="5">
        <f t="shared" ref="E1642:E1661" si="129">C1642*C1642*A1642/B1642/D1642/1000000</f>
        <v>0.539394</v>
      </c>
      <c r="F1642" s="19" t="s">
        <v>60</v>
      </c>
      <c r="G1642" s="16">
        <f t="shared" ref="G1642:G1660" si="130">C1642*C1642/B1642/1000</f>
        <v>1.09409381675824</v>
      </c>
      <c r="H1642" s="18" t="s">
        <v>794</v>
      </c>
      <c r="I1642" s="18" t="s">
        <v>795</v>
      </c>
      <c r="J1642" s="18" t="s">
        <v>19</v>
      </c>
      <c r="L1642" s="6"/>
      <c r="N1642" s="17">
        <v>54</v>
      </c>
      <c r="O1642" s="23" t="s">
        <v>796</v>
      </c>
    </row>
    <row r="1643" customFormat="1" spans="1:15">
      <c r="A1643" s="2">
        <v>445.436</v>
      </c>
      <c r="B1643" s="15">
        <v>113.915</v>
      </c>
      <c r="C1643" s="2">
        <v>376.097</v>
      </c>
      <c r="D1643" s="5">
        <v>0.628307083126921</v>
      </c>
      <c r="E1643" s="5">
        <f t="shared" si="129"/>
        <v>0.880303</v>
      </c>
      <c r="F1643" s="19" t="s">
        <v>60</v>
      </c>
      <c r="G1643" s="16">
        <f t="shared" si="130"/>
        <v>1.24170612657683</v>
      </c>
      <c r="H1643" s="18" t="s">
        <v>794</v>
      </c>
      <c r="I1643" s="18" t="s">
        <v>795</v>
      </c>
      <c r="J1643" s="18" t="s">
        <v>19</v>
      </c>
      <c r="L1643" s="6"/>
      <c r="N1643" s="17">
        <v>54</v>
      </c>
      <c r="O1643" s="23" t="s">
        <v>796</v>
      </c>
    </row>
    <row r="1644" customFormat="1" spans="1:15">
      <c r="A1644" s="2">
        <v>600</v>
      </c>
      <c r="B1644" s="15">
        <v>100.825</v>
      </c>
      <c r="C1644" s="2">
        <v>327.434</v>
      </c>
      <c r="D1644" s="5">
        <v>1.27217436426443</v>
      </c>
      <c r="E1644" s="5">
        <f t="shared" si="129"/>
        <v>0.501515</v>
      </c>
      <c r="F1644" s="19" t="s">
        <v>60</v>
      </c>
      <c r="G1644" s="16">
        <f t="shared" si="130"/>
        <v>1.06335754382346</v>
      </c>
      <c r="H1644" s="18" t="s">
        <v>794</v>
      </c>
      <c r="I1644" s="18" t="s">
        <v>795</v>
      </c>
      <c r="J1644" s="18" t="s">
        <v>19</v>
      </c>
      <c r="L1644" s="6"/>
      <c r="N1644" s="17">
        <v>54</v>
      </c>
      <c r="O1644" s="23" t="s">
        <v>796</v>
      </c>
    </row>
    <row r="1645" customFormat="1" spans="1:15">
      <c r="A1645" s="2">
        <v>300</v>
      </c>
      <c r="B1645" s="15">
        <v>90.9198</v>
      </c>
      <c r="C1645" s="2">
        <v>288.497</v>
      </c>
      <c r="D1645" s="5">
        <v>0.61234681540902</v>
      </c>
      <c r="E1645" s="5">
        <f t="shared" si="129"/>
        <v>0.448485</v>
      </c>
      <c r="F1645" s="19" t="s">
        <v>60</v>
      </c>
      <c r="G1645" s="16">
        <f t="shared" si="130"/>
        <v>0.915427871695714</v>
      </c>
      <c r="H1645" s="18" t="s">
        <v>797</v>
      </c>
      <c r="I1645" s="18" t="s">
        <v>780</v>
      </c>
      <c r="J1645" s="18" t="s">
        <v>19</v>
      </c>
      <c r="L1645" s="6"/>
      <c r="N1645" s="17">
        <v>54</v>
      </c>
      <c r="O1645" s="23" t="s">
        <v>796</v>
      </c>
    </row>
    <row r="1646" customFormat="1" spans="1:15">
      <c r="A1646" s="2">
        <v>449.087</v>
      </c>
      <c r="B1646" s="15">
        <v>124.528</v>
      </c>
      <c r="C1646" s="2">
        <v>327.139</v>
      </c>
      <c r="D1646" s="5">
        <v>0.612320415711994</v>
      </c>
      <c r="E1646" s="5">
        <f t="shared" si="129"/>
        <v>0.630303</v>
      </c>
      <c r="F1646" s="19" t="s">
        <v>60</v>
      </c>
      <c r="G1646" s="16">
        <f t="shared" si="130"/>
        <v>0.859404514012913</v>
      </c>
      <c r="H1646" s="18" t="s">
        <v>797</v>
      </c>
      <c r="I1646" s="18" t="s">
        <v>780</v>
      </c>
      <c r="J1646" s="18" t="s">
        <v>19</v>
      </c>
      <c r="L1646" s="6"/>
      <c r="N1646" s="17">
        <v>54</v>
      </c>
      <c r="O1646" s="23" t="s">
        <v>796</v>
      </c>
    </row>
    <row r="1647" customFormat="1" spans="1:15">
      <c r="A1647" s="2">
        <v>597.566</v>
      </c>
      <c r="B1647" s="15">
        <v>119.929</v>
      </c>
      <c r="C1647" s="2">
        <v>340.414</v>
      </c>
      <c r="D1647" s="5">
        <v>1.13081244269274</v>
      </c>
      <c r="E1647" s="5">
        <f t="shared" si="129"/>
        <v>0.510606</v>
      </c>
      <c r="F1647" s="19" t="s">
        <v>60</v>
      </c>
      <c r="G1647" s="16">
        <f t="shared" si="130"/>
        <v>0.966252461006095</v>
      </c>
      <c r="H1647" s="18" t="s">
        <v>797</v>
      </c>
      <c r="I1647" s="18" t="s">
        <v>780</v>
      </c>
      <c r="J1647" s="18" t="s">
        <v>19</v>
      </c>
      <c r="L1647" s="6"/>
      <c r="N1647" s="17">
        <v>54</v>
      </c>
      <c r="O1647" s="23" t="s">
        <v>796</v>
      </c>
    </row>
    <row r="1648" customFormat="1" spans="1:15">
      <c r="A1648" s="2">
        <v>304.26</v>
      </c>
      <c r="B1648" s="15">
        <v>51.6509</v>
      </c>
      <c r="C1648" s="2">
        <v>262.546</v>
      </c>
      <c r="D1648" s="5">
        <v>0.685401634005201</v>
      </c>
      <c r="E1648" s="5">
        <f t="shared" si="129"/>
        <v>0.592424</v>
      </c>
      <c r="F1648" s="19" t="s">
        <v>60</v>
      </c>
      <c r="G1648" s="16">
        <f t="shared" si="130"/>
        <v>1.33454406633766</v>
      </c>
      <c r="H1648" s="18" t="s">
        <v>798</v>
      </c>
      <c r="I1648" s="18" t="s">
        <v>780</v>
      </c>
      <c r="J1648" s="18" t="s">
        <v>19</v>
      </c>
      <c r="L1648" s="6"/>
      <c r="N1648" s="17">
        <v>54</v>
      </c>
      <c r="O1648" s="23" t="s">
        <v>796</v>
      </c>
    </row>
    <row r="1649" customFormat="1" spans="1:15">
      <c r="A1649" s="2">
        <v>451.521</v>
      </c>
      <c r="B1649" s="15">
        <v>65.4481</v>
      </c>
      <c r="C1649" s="2">
        <v>314.165</v>
      </c>
      <c r="D1649" s="5">
        <v>0.70329820167568</v>
      </c>
      <c r="E1649" s="5">
        <f t="shared" si="129"/>
        <v>0.968182</v>
      </c>
      <c r="F1649" s="19" t="s">
        <v>60</v>
      </c>
      <c r="G1649" s="16">
        <f t="shared" si="130"/>
        <v>1.5080597790463</v>
      </c>
      <c r="H1649" s="18" t="s">
        <v>798</v>
      </c>
      <c r="I1649" s="18" t="s">
        <v>780</v>
      </c>
      <c r="J1649" s="18" t="s">
        <v>19</v>
      </c>
      <c r="L1649" s="6"/>
      <c r="N1649" s="17">
        <v>54</v>
      </c>
      <c r="O1649" s="23" t="s">
        <v>796</v>
      </c>
    </row>
    <row r="1650" customFormat="1" spans="1:15">
      <c r="A1650" s="2">
        <v>600</v>
      </c>
      <c r="B1650" s="15">
        <v>73.5849</v>
      </c>
      <c r="C1650" s="2">
        <v>319.174</v>
      </c>
      <c r="D1650" s="5">
        <v>1.31785668796229</v>
      </c>
      <c r="E1650" s="5">
        <f t="shared" si="129"/>
        <v>0.630303</v>
      </c>
      <c r="F1650" s="19" t="s">
        <v>60</v>
      </c>
      <c r="G1650" s="16">
        <f t="shared" si="130"/>
        <v>1.38441503998782</v>
      </c>
      <c r="H1650" s="18" t="s">
        <v>798</v>
      </c>
      <c r="I1650" s="18" t="s">
        <v>780</v>
      </c>
      <c r="J1650" s="18" t="s">
        <v>19</v>
      </c>
      <c r="L1650" s="6"/>
      <c r="N1650" s="17">
        <v>54</v>
      </c>
      <c r="O1650" s="23" t="s">
        <v>796</v>
      </c>
    </row>
    <row r="1651" customFormat="1" spans="1:15">
      <c r="A1651" s="2">
        <v>300.609</v>
      </c>
      <c r="B1651" s="15">
        <v>33.2547</v>
      </c>
      <c r="C1651" s="2">
        <v>219.469</v>
      </c>
      <c r="D1651" s="5">
        <v>0.77042442934194</v>
      </c>
      <c r="E1651" s="5">
        <f t="shared" si="129"/>
        <v>0.565152</v>
      </c>
      <c r="F1651" s="19" t="s">
        <v>60</v>
      </c>
      <c r="G1651" s="16">
        <f t="shared" si="130"/>
        <v>1.44841607234466</v>
      </c>
      <c r="H1651" s="18" t="s">
        <v>799</v>
      </c>
      <c r="I1651" s="18" t="s">
        <v>780</v>
      </c>
      <c r="J1651" s="18" t="s">
        <v>19</v>
      </c>
      <c r="L1651" s="6"/>
      <c r="N1651" s="17">
        <v>54</v>
      </c>
      <c r="O1651" s="23" t="s">
        <v>796</v>
      </c>
    </row>
    <row r="1652" customFormat="1" spans="1:15">
      <c r="A1652" s="2">
        <v>460.041</v>
      </c>
      <c r="B1652" s="15">
        <v>47.4057</v>
      </c>
      <c r="C1652" s="2">
        <v>275.241</v>
      </c>
      <c r="D1652" s="5">
        <v>0.790256010443166</v>
      </c>
      <c r="E1652" s="5">
        <f t="shared" si="129"/>
        <v>0.930303</v>
      </c>
      <c r="F1652" s="19" t="s">
        <v>60</v>
      </c>
      <c r="G1652" s="16">
        <f t="shared" si="130"/>
        <v>1.59806960093406</v>
      </c>
      <c r="H1652" s="18" t="s">
        <v>799</v>
      </c>
      <c r="I1652" s="18" t="s">
        <v>780</v>
      </c>
      <c r="J1652" s="18" t="s">
        <v>19</v>
      </c>
      <c r="L1652" s="6"/>
      <c r="N1652" s="17">
        <v>54</v>
      </c>
      <c r="O1652" s="23" t="s">
        <v>796</v>
      </c>
    </row>
    <row r="1653" customFormat="1" spans="1:15">
      <c r="A1653" s="2">
        <v>598.783</v>
      </c>
      <c r="B1653" s="15">
        <v>61.5566</v>
      </c>
      <c r="C1653" s="2">
        <v>301.475</v>
      </c>
      <c r="D1653" s="5">
        <v>1.36651153643757</v>
      </c>
      <c r="E1653" s="5">
        <f t="shared" si="129"/>
        <v>0.64697</v>
      </c>
      <c r="F1653" s="19" t="s">
        <v>60</v>
      </c>
      <c r="G1653" s="16">
        <f t="shared" si="130"/>
        <v>1.47648141101035</v>
      </c>
      <c r="H1653" s="18" t="s">
        <v>799</v>
      </c>
      <c r="I1653" s="18" t="s">
        <v>780</v>
      </c>
      <c r="J1653" s="18" t="s">
        <v>19</v>
      </c>
      <c r="L1653" s="6"/>
      <c r="N1653" s="17">
        <v>54</v>
      </c>
      <c r="O1653" s="23" t="s">
        <v>796</v>
      </c>
    </row>
    <row r="1654" customFormat="1" spans="1:15">
      <c r="A1654" s="2">
        <v>304.149</v>
      </c>
      <c r="B1654" s="15">
        <v>7.40175</v>
      </c>
      <c r="C1654" s="2">
        <v>-60.0671</v>
      </c>
      <c r="D1654" s="5">
        <v>1.70783</v>
      </c>
      <c r="E1654" s="5">
        <f t="shared" si="129"/>
        <v>0.0868121820282164</v>
      </c>
      <c r="F1654" s="19" t="s">
        <v>60</v>
      </c>
      <c r="G1654" s="16">
        <f t="shared" si="130"/>
        <v>0.487459925343331</v>
      </c>
      <c r="H1654" s="18" t="s">
        <v>800</v>
      </c>
      <c r="I1654" s="18" t="s">
        <v>801</v>
      </c>
      <c r="J1654" s="18" t="s">
        <v>19</v>
      </c>
      <c r="L1654" s="6"/>
      <c r="N1654" s="17">
        <v>54</v>
      </c>
      <c r="O1654" s="23" t="s">
        <v>802</v>
      </c>
    </row>
    <row r="1655" customFormat="1" spans="1:15">
      <c r="A1655" s="2">
        <v>474.274</v>
      </c>
      <c r="B1655" s="15">
        <v>12.0961</v>
      </c>
      <c r="C1655" s="2">
        <v>-98.3221</v>
      </c>
      <c r="D1655" s="5">
        <v>1.36</v>
      </c>
      <c r="E1655" s="5">
        <f t="shared" si="129"/>
        <v>0.278706650322382</v>
      </c>
      <c r="F1655" s="19" t="s">
        <v>60</v>
      </c>
      <c r="G1655" s="16">
        <f t="shared" si="130"/>
        <v>0.799202664363721</v>
      </c>
      <c r="H1655" s="18" t="s">
        <v>800</v>
      </c>
      <c r="I1655" s="18" t="s">
        <v>801</v>
      </c>
      <c r="J1655" s="18" t="s">
        <v>19</v>
      </c>
      <c r="L1655" s="6"/>
      <c r="N1655" s="17">
        <v>54</v>
      </c>
      <c r="O1655" s="23" t="s">
        <v>802</v>
      </c>
    </row>
    <row r="1656" customFormat="1" spans="1:15">
      <c r="A1656" s="2">
        <v>623.651</v>
      </c>
      <c r="B1656" s="15">
        <v>18.3188</v>
      </c>
      <c r="C1656" s="2">
        <v>-134.564</v>
      </c>
      <c r="D1656" s="5">
        <v>1.22783</v>
      </c>
      <c r="E1656" s="5">
        <f t="shared" si="129"/>
        <v>0.502069845297697</v>
      </c>
      <c r="F1656" s="19" t="s">
        <v>60</v>
      </c>
      <c r="G1656" s="16">
        <f t="shared" si="130"/>
        <v>0.988463769242527</v>
      </c>
      <c r="H1656" s="18" t="s">
        <v>800</v>
      </c>
      <c r="I1656" s="18" t="s">
        <v>801</v>
      </c>
      <c r="J1656" s="18" t="s">
        <v>19</v>
      </c>
      <c r="L1656" s="6"/>
      <c r="N1656" s="17">
        <v>54</v>
      </c>
      <c r="O1656" s="23" t="s">
        <v>802</v>
      </c>
    </row>
    <row r="1657" customFormat="1" spans="1:15">
      <c r="A1657" s="2">
        <v>822.822</v>
      </c>
      <c r="B1657" s="15">
        <v>26.2882</v>
      </c>
      <c r="C1657" s="2">
        <v>-143.96</v>
      </c>
      <c r="D1657" s="5">
        <v>1.13043</v>
      </c>
      <c r="E1657" s="5">
        <f t="shared" si="129"/>
        <v>0.573832373944544</v>
      </c>
      <c r="F1657" s="19" t="s">
        <v>60</v>
      </c>
      <c r="G1657" s="16">
        <f t="shared" si="130"/>
        <v>0.788356814083885</v>
      </c>
      <c r="H1657" s="18" t="s">
        <v>800</v>
      </c>
      <c r="I1657" s="18" t="s">
        <v>801</v>
      </c>
      <c r="J1657" s="18" t="s">
        <v>19</v>
      </c>
      <c r="L1657" s="6"/>
      <c r="N1657" s="17">
        <v>54</v>
      </c>
      <c r="O1657" s="23" t="s">
        <v>802</v>
      </c>
    </row>
    <row r="1658" customFormat="1" spans="1:15">
      <c r="A1658" s="2">
        <v>300</v>
      </c>
      <c r="B1658" s="15">
        <v>10.1783</v>
      </c>
      <c r="C1658" s="2">
        <v>-55.2857</v>
      </c>
      <c r="D1658" s="5">
        <v>1.78314204648147</v>
      </c>
      <c r="E1658" s="5">
        <f t="shared" si="129"/>
        <v>0.0505226</v>
      </c>
      <c r="F1658" s="19" t="s">
        <v>60</v>
      </c>
      <c r="G1658" s="16">
        <f t="shared" si="130"/>
        <v>0.300296574525215</v>
      </c>
      <c r="H1658" s="18" t="s">
        <v>803</v>
      </c>
      <c r="I1658" s="18" t="s">
        <v>801</v>
      </c>
      <c r="J1658" s="18" t="s">
        <v>19</v>
      </c>
      <c r="L1658" s="6"/>
      <c r="N1658" s="17">
        <v>54</v>
      </c>
      <c r="O1658" t="s">
        <v>804</v>
      </c>
    </row>
    <row r="1659" customFormat="1" spans="1:15">
      <c r="A1659" s="2">
        <v>514.841</v>
      </c>
      <c r="B1659" s="15">
        <v>12.8535</v>
      </c>
      <c r="C1659" s="2">
        <v>-98.5714</v>
      </c>
      <c r="D1659" s="5">
        <v>2.41242928185196</v>
      </c>
      <c r="E1659" s="5">
        <f t="shared" si="129"/>
        <v>0.161324</v>
      </c>
      <c r="F1659" s="19" t="s">
        <v>60</v>
      </c>
      <c r="G1659" s="16">
        <f t="shared" si="130"/>
        <v>0.755928027226825</v>
      </c>
      <c r="H1659" s="18" t="s">
        <v>803</v>
      </c>
      <c r="I1659" s="18" t="s">
        <v>801</v>
      </c>
      <c r="J1659" s="18" t="s">
        <v>19</v>
      </c>
      <c r="L1659" s="6"/>
      <c r="N1659" s="17">
        <v>54</v>
      </c>
      <c r="O1659" t="s">
        <v>804</v>
      </c>
    </row>
    <row r="1660" customFormat="1" spans="1:15">
      <c r="A1660" s="2">
        <v>733.922</v>
      </c>
      <c r="B1660" s="15">
        <v>15.4013</v>
      </c>
      <c r="C1660" s="2">
        <v>-107.571</v>
      </c>
      <c r="D1660" s="5">
        <v>3.10613959631866</v>
      </c>
      <c r="E1660" s="5">
        <f t="shared" si="129"/>
        <v>0.177526</v>
      </c>
      <c r="F1660" s="19" t="s">
        <v>60</v>
      </c>
      <c r="G1660" s="16">
        <f t="shared" si="130"/>
        <v>0.751333980962646</v>
      </c>
      <c r="H1660" s="18" t="s">
        <v>803</v>
      </c>
      <c r="I1660" s="18" t="s">
        <v>801</v>
      </c>
      <c r="J1660" s="18" t="s">
        <v>19</v>
      </c>
      <c r="L1660" s="6"/>
      <c r="N1660" s="17">
        <v>54</v>
      </c>
      <c r="O1660" t="s">
        <v>804</v>
      </c>
    </row>
    <row r="1661" customFormat="1" spans="1:15">
      <c r="A1661" s="2">
        <v>300</v>
      </c>
      <c r="B1661" s="15">
        <v>69.3571298359949</v>
      </c>
      <c r="C1661" s="2">
        <v>130.709</v>
      </c>
      <c r="D1661" s="5">
        <v>1.36769</v>
      </c>
      <c r="E1661" s="5">
        <f t="shared" si="129"/>
        <v>0.0540323</v>
      </c>
      <c r="F1661" s="19" t="s">
        <v>60</v>
      </c>
      <c r="G1661" s="16">
        <f t="shared" ref="G1661:G1680" si="131">C1661*C1661/B1661/1000</f>
        <v>0.246331454623333</v>
      </c>
      <c r="H1661" s="18" t="s">
        <v>805</v>
      </c>
      <c r="I1661" s="18" t="s">
        <v>751</v>
      </c>
      <c r="J1661" s="18" t="s">
        <v>19</v>
      </c>
      <c r="L1661" s="6"/>
      <c r="N1661" s="17">
        <v>54</v>
      </c>
      <c r="O1661" t="s">
        <v>806</v>
      </c>
    </row>
    <row r="1662" customFormat="1" spans="1:15">
      <c r="A1662" s="2">
        <v>509.694</v>
      </c>
      <c r="B1662" s="15">
        <v>72.5921731070408</v>
      </c>
      <c r="C1662" s="2">
        <v>172.703</v>
      </c>
      <c r="D1662" s="5">
        <v>1.27295</v>
      </c>
      <c r="E1662" s="5">
        <f t="shared" ref="E1662:E1681" si="132">C1662*C1662*A1662/B1662/D1662/1000000</f>
        <v>0.164516</v>
      </c>
      <c r="F1662" s="19" t="s">
        <v>60</v>
      </c>
      <c r="G1662" s="16">
        <f t="shared" si="131"/>
        <v>0.410875235337281</v>
      </c>
      <c r="H1662" s="18" t="s">
        <v>805</v>
      </c>
      <c r="I1662" s="18" t="s">
        <v>751</v>
      </c>
      <c r="J1662" s="18" t="s">
        <v>19</v>
      </c>
      <c r="L1662" s="6"/>
      <c r="N1662" s="17">
        <v>54</v>
      </c>
      <c r="O1662" t="s">
        <v>806</v>
      </c>
    </row>
    <row r="1663" customFormat="1" spans="1:15">
      <c r="A1663" s="2">
        <v>659.694</v>
      </c>
      <c r="B1663" s="15">
        <v>83.7335622613799</v>
      </c>
      <c r="C1663" s="2">
        <v>191.732</v>
      </c>
      <c r="D1663" s="5">
        <v>1.26455</v>
      </c>
      <c r="E1663" s="5">
        <f t="shared" si="132"/>
        <v>0.229032</v>
      </c>
      <c r="F1663" s="19" t="s">
        <v>60</v>
      </c>
      <c r="G1663" s="16">
        <f t="shared" si="131"/>
        <v>0.439025389953524</v>
      </c>
      <c r="H1663" s="18" t="s">
        <v>805</v>
      </c>
      <c r="I1663" s="18" t="s">
        <v>751</v>
      </c>
      <c r="J1663" s="18" t="s">
        <v>19</v>
      </c>
      <c r="L1663" s="6"/>
      <c r="N1663" s="17">
        <v>54</v>
      </c>
      <c r="O1663" t="s">
        <v>806</v>
      </c>
    </row>
    <row r="1664" customFormat="1" spans="1:15">
      <c r="A1664" s="2">
        <v>869.388</v>
      </c>
      <c r="B1664" s="15">
        <v>96.5150720861024</v>
      </c>
      <c r="C1664" s="2">
        <v>103.15</v>
      </c>
      <c r="D1664" s="5">
        <v>1.33533</v>
      </c>
      <c r="E1664" s="5">
        <f t="shared" si="132"/>
        <v>0.0717742</v>
      </c>
      <c r="F1664" s="19" t="s">
        <v>60</v>
      </c>
      <c r="G1664" s="16">
        <f t="shared" si="131"/>
        <v>0.110241045984072</v>
      </c>
      <c r="H1664" s="18" t="s">
        <v>805</v>
      </c>
      <c r="I1664" s="18" t="s">
        <v>751</v>
      </c>
      <c r="J1664" s="18" t="s">
        <v>19</v>
      </c>
      <c r="L1664" s="6"/>
      <c r="N1664" s="17">
        <v>54</v>
      </c>
      <c r="O1664" t="s">
        <v>806</v>
      </c>
    </row>
    <row r="1665" customFormat="1" spans="1:15">
      <c r="A1665" s="2">
        <v>300</v>
      </c>
      <c r="B1665" s="15">
        <v>90.9233647332422</v>
      </c>
      <c r="C1665" s="2">
        <v>169.423</v>
      </c>
      <c r="D1665" s="5">
        <v>1.36557</v>
      </c>
      <c r="E1665" s="5">
        <f t="shared" si="132"/>
        <v>0.0693548</v>
      </c>
      <c r="F1665" s="19" t="s">
        <v>60</v>
      </c>
      <c r="G1665" s="16">
        <f t="shared" si="131"/>
        <v>0.31569611412</v>
      </c>
      <c r="H1665" s="18" t="s">
        <v>807</v>
      </c>
      <c r="I1665" s="18" t="s">
        <v>751</v>
      </c>
      <c r="J1665" s="18" t="s">
        <v>19</v>
      </c>
      <c r="L1665" s="6"/>
      <c r="N1665" s="17">
        <v>54</v>
      </c>
      <c r="O1665" t="s">
        <v>806</v>
      </c>
    </row>
    <row r="1666" customFormat="1" spans="1:15">
      <c r="A1666" s="2">
        <v>509.694</v>
      </c>
      <c r="B1666" s="15">
        <v>88.9849102924696</v>
      </c>
      <c r="C1666" s="2">
        <v>209.449</v>
      </c>
      <c r="D1666" s="5">
        <v>1.26146</v>
      </c>
      <c r="E1666" s="5">
        <f t="shared" si="132"/>
        <v>0.199194</v>
      </c>
      <c r="F1666" s="19" t="s">
        <v>60</v>
      </c>
      <c r="G1666" s="16">
        <f t="shared" si="131"/>
        <v>0.492992390022249</v>
      </c>
      <c r="H1666" s="18" t="s">
        <v>807</v>
      </c>
      <c r="I1666" s="18" t="s">
        <v>751</v>
      </c>
      <c r="J1666" s="18" t="s">
        <v>19</v>
      </c>
      <c r="L1666" s="6"/>
      <c r="N1666" s="17">
        <v>54</v>
      </c>
      <c r="O1666" t="s">
        <v>806</v>
      </c>
    </row>
    <row r="1667" customFormat="1" spans="1:15">
      <c r="A1667" s="2">
        <v>659.694</v>
      </c>
      <c r="B1667" s="15">
        <v>97.2875507162247</v>
      </c>
      <c r="C1667" s="2">
        <v>222.572</v>
      </c>
      <c r="D1667" s="5">
        <v>1.2471</v>
      </c>
      <c r="E1667" s="5">
        <f t="shared" si="132"/>
        <v>0.269355</v>
      </c>
      <c r="F1667" s="19" t="s">
        <v>60</v>
      </c>
      <c r="G1667" s="16">
        <f t="shared" si="131"/>
        <v>0.509194597040446</v>
      </c>
      <c r="H1667" s="18" t="s">
        <v>807</v>
      </c>
      <c r="I1667" s="18" t="s">
        <v>751</v>
      </c>
      <c r="J1667" s="18" t="s">
        <v>19</v>
      </c>
      <c r="L1667" s="6"/>
      <c r="N1667" s="17">
        <v>54</v>
      </c>
      <c r="O1667" t="s">
        <v>806</v>
      </c>
    </row>
    <row r="1668" customFormat="1" spans="1:15">
      <c r="A1668" s="2">
        <v>869.388</v>
      </c>
      <c r="B1668" s="15">
        <v>108.585898387094</v>
      </c>
      <c r="C1668" s="2">
        <v>127.428</v>
      </c>
      <c r="D1668" s="5">
        <v>1.31065</v>
      </c>
      <c r="E1668" s="5">
        <f t="shared" si="132"/>
        <v>0.0991935</v>
      </c>
      <c r="F1668" s="19" t="s">
        <v>60</v>
      </c>
      <c r="G1668" s="16">
        <f t="shared" si="131"/>
        <v>0.149539631068062</v>
      </c>
      <c r="H1668" s="18" t="s">
        <v>807</v>
      </c>
      <c r="I1668" s="18" t="s">
        <v>751</v>
      </c>
      <c r="J1668" s="18" t="s">
        <v>19</v>
      </c>
      <c r="L1668" s="6"/>
      <c r="N1668" s="17">
        <v>54</v>
      </c>
      <c r="O1668" t="s">
        <v>806</v>
      </c>
    </row>
    <row r="1669" customFormat="1" spans="1:15">
      <c r="A1669" s="2">
        <v>300</v>
      </c>
      <c r="B1669" s="15">
        <v>122.616524247296</v>
      </c>
      <c r="C1669" s="2">
        <v>187.139</v>
      </c>
      <c r="D1669" s="5">
        <v>1.36216</v>
      </c>
      <c r="E1669" s="5">
        <f t="shared" si="132"/>
        <v>0.0629032</v>
      </c>
      <c r="F1669" s="19" t="s">
        <v>60</v>
      </c>
      <c r="G1669" s="16">
        <f t="shared" si="131"/>
        <v>0.285614076373333</v>
      </c>
      <c r="H1669" s="18" t="s">
        <v>808</v>
      </c>
      <c r="I1669" s="18" t="s">
        <v>751</v>
      </c>
      <c r="J1669" s="18" t="s">
        <v>19</v>
      </c>
      <c r="L1669" s="6"/>
      <c r="N1669" s="17">
        <v>54</v>
      </c>
      <c r="O1669" t="s">
        <v>806</v>
      </c>
    </row>
    <row r="1670" customFormat="1" spans="1:15">
      <c r="A1670" s="2">
        <v>509.694</v>
      </c>
      <c r="B1670" s="15">
        <v>115.962265584727</v>
      </c>
      <c r="C1670" s="2">
        <v>238.976</v>
      </c>
      <c r="D1670" s="5">
        <v>1.25508</v>
      </c>
      <c r="E1670" s="5">
        <f t="shared" si="132"/>
        <v>0.2</v>
      </c>
      <c r="F1670" s="19" t="s">
        <v>60</v>
      </c>
      <c r="G1670" s="16">
        <f t="shared" si="131"/>
        <v>0.492483725529435</v>
      </c>
      <c r="H1670" s="18" t="s">
        <v>808</v>
      </c>
      <c r="I1670" s="18" t="s">
        <v>751</v>
      </c>
      <c r="J1670" s="18" t="s">
        <v>19</v>
      </c>
      <c r="L1670" s="6"/>
      <c r="N1670" s="17">
        <v>54</v>
      </c>
      <c r="O1670" t="s">
        <v>806</v>
      </c>
    </row>
    <row r="1671" customFormat="1" spans="1:15">
      <c r="A1671" s="2">
        <v>659.694</v>
      </c>
      <c r="B1671" s="15">
        <v>120.024625928093</v>
      </c>
      <c r="C1671" s="2">
        <v>255.381</v>
      </c>
      <c r="D1671" s="5">
        <v>1.23816</v>
      </c>
      <c r="E1671" s="5">
        <f t="shared" si="132"/>
        <v>0.289516</v>
      </c>
      <c r="F1671" s="19" t="s">
        <v>60</v>
      </c>
      <c r="G1671" s="16">
        <f t="shared" si="131"/>
        <v>0.543383948557968</v>
      </c>
      <c r="H1671" s="18" t="s">
        <v>808</v>
      </c>
      <c r="I1671" s="18" t="s">
        <v>751</v>
      </c>
      <c r="J1671" s="18" t="s">
        <v>19</v>
      </c>
      <c r="L1671" s="6"/>
      <c r="N1671" s="17">
        <v>54</v>
      </c>
      <c r="O1671" t="s">
        <v>806</v>
      </c>
    </row>
    <row r="1672" customFormat="1" spans="1:15">
      <c r="A1672" s="2">
        <v>869.388</v>
      </c>
      <c r="B1672" s="15">
        <v>113.302463096317</v>
      </c>
      <c r="C1672" s="2">
        <v>136.614</v>
      </c>
      <c r="D1672" s="5">
        <v>1.29618</v>
      </c>
      <c r="E1672" s="5">
        <f t="shared" si="132"/>
        <v>0.110484</v>
      </c>
      <c r="F1672" s="19" t="s">
        <v>60</v>
      </c>
      <c r="G1672" s="16">
        <f t="shared" si="131"/>
        <v>0.164721794089635</v>
      </c>
      <c r="H1672" s="18" t="s">
        <v>808</v>
      </c>
      <c r="I1672" s="18" t="s">
        <v>751</v>
      </c>
      <c r="J1672" s="18" t="s">
        <v>19</v>
      </c>
      <c r="L1672" s="6"/>
      <c r="N1672" s="17">
        <v>54</v>
      </c>
      <c r="O1672" t="s">
        <v>806</v>
      </c>
    </row>
    <row r="1673" customFormat="1" spans="1:15">
      <c r="A1673" s="2">
        <v>300</v>
      </c>
      <c r="B1673" s="15">
        <v>177.277006597489</v>
      </c>
      <c r="C1673" s="2">
        <v>234.383</v>
      </c>
      <c r="D1673" s="5">
        <v>1.3562</v>
      </c>
      <c r="E1673" s="5">
        <f t="shared" si="132"/>
        <v>0.0685484</v>
      </c>
      <c r="F1673" s="19" t="s">
        <v>60</v>
      </c>
      <c r="G1673" s="16">
        <f t="shared" si="131"/>
        <v>0.309884466933333</v>
      </c>
      <c r="H1673" s="18" t="s">
        <v>809</v>
      </c>
      <c r="I1673" s="18" t="s">
        <v>751</v>
      </c>
      <c r="J1673" s="18" t="s">
        <v>19</v>
      </c>
      <c r="L1673" s="6"/>
      <c r="N1673" s="17">
        <v>54</v>
      </c>
      <c r="O1673" t="s">
        <v>806</v>
      </c>
    </row>
    <row r="1674" customFormat="1" spans="1:15">
      <c r="A1674" s="2">
        <v>509.694</v>
      </c>
      <c r="B1674" s="15">
        <v>141.882871743767</v>
      </c>
      <c r="C1674" s="2">
        <v>279.659</v>
      </c>
      <c r="D1674" s="5">
        <v>1.24869</v>
      </c>
      <c r="E1674" s="5">
        <f t="shared" si="132"/>
        <v>0.225</v>
      </c>
      <c r="F1674" s="19" t="s">
        <v>60</v>
      </c>
      <c r="G1674" s="16">
        <f t="shared" si="131"/>
        <v>0.551223381087476</v>
      </c>
      <c r="H1674" s="18" t="s">
        <v>809</v>
      </c>
      <c r="I1674" s="18" t="s">
        <v>751</v>
      </c>
      <c r="J1674" s="18" t="s">
        <v>19</v>
      </c>
      <c r="L1674" s="6"/>
      <c r="N1674" s="17">
        <v>54</v>
      </c>
      <c r="O1674" t="s">
        <v>806</v>
      </c>
    </row>
    <row r="1675" customFormat="1" spans="1:15">
      <c r="A1675" s="2">
        <v>659.694</v>
      </c>
      <c r="B1675" s="15">
        <v>132.523241620561</v>
      </c>
      <c r="C1675" s="2">
        <v>295.407</v>
      </c>
      <c r="D1675" s="5">
        <v>1.23263</v>
      </c>
      <c r="E1675" s="5">
        <f t="shared" si="132"/>
        <v>0.352419</v>
      </c>
      <c r="F1675" s="19" t="s">
        <v>60</v>
      </c>
      <c r="G1675" s="16">
        <f t="shared" si="131"/>
        <v>0.658490500095499</v>
      </c>
      <c r="H1675" s="18" t="s">
        <v>809</v>
      </c>
      <c r="I1675" s="18" t="s">
        <v>751</v>
      </c>
      <c r="J1675" s="18" t="s">
        <v>19</v>
      </c>
      <c r="L1675" s="6"/>
      <c r="N1675" s="17">
        <v>54</v>
      </c>
      <c r="O1675" t="s">
        <v>806</v>
      </c>
    </row>
    <row r="1676" customFormat="1" spans="1:15">
      <c r="A1676" s="2">
        <v>869.388</v>
      </c>
      <c r="B1676" s="15">
        <v>112.088185052516</v>
      </c>
      <c r="C1676" s="2">
        <v>210.761</v>
      </c>
      <c r="D1676" s="5">
        <v>1.28682</v>
      </c>
      <c r="E1676" s="5">
        <f t="shared" si="132"/>
        <v>0.267742</v>
      </c>
      <c r="F1676" s="19" t="s">
        <v>60</v>
      </c>
      <c r="G1676" s="16">
        <f t="shared" si="131"/>
        <v>0.396296889812144</v>
      </c>
      <c r="H1676" s="18" t="s">
        <v>809</v>
      </c>
      <c r="I1676" s="18" t="s">
        <v>751</v>
      </c>
      <c r="J1676" s="18" t="s">
        <v>19</v>
      </c>
      <c r="L1676" s="6"/>
      <c r="N1676" s="17">
        <v>54</v>
      </c>
      <c r="O1676" t="s">
        <v>806</v>
      </c>
    </row>
    <row r="1677" customFormat="1" spans="1:15">
      <c r="A1677" s="2">
        <v>300</v>
      </c>
      <c r="B1677" s="15">
        <v>232.981903097891</v>
      </c>
      <c r="C1677" s="2">
        <v>251.444</v>
      </c>
      <c r="D1677" s="5">
        <v>1.34599</v>
      </c>
      <c r="E1677" s="5">
        <f t="shared" si="132"/>
        <v>0.0604839</v>
      </c>
      <c r="F1677" s="19" t="s">
        <v>60</v>
      </c>
      <c r="G1677" s="16">
        <f t="shared" si="131"/>
        <v>0.27136908187</v>
      </c>
      <c r="H1677" s="18" t="s">
        <v>810</v>
      </c>
      <c r="I1677" s="18" t="s">
        <v>751</v>
      </c>
      <c r="J1677" s="18" t="s">
        <v>19</v>
      </c>
      <c r="L1677" s="6"/>
      <c r="N1677" s="17">
        <v>54</v>
      </c>
      <c r="O1677" t="s">
        <v>806</v>
      </c>
    </row>
    <row r="1678" customFormat="1" spans="1:15">
      <c r="A1678" s="2">
        <v>511.224</v>
      </c>
      <c r="B1678" s="15">
        <v>161.341896771401</v>
      </c>
      <c r="C1678" s="2">
        <v>290.157</v>
      </c>
      <c r="D1678" s="5">
        <v>1.23891</v>
      </c>
      <c r="E1678" s="5">
        <f t="shared" si="132"/>
        <v>0.215323</v>
      </c>
      <c r="F1678" s="19" t="s">
        <v>60</v>
      </c>
      <c r="G1678" s="16">
        <f t="shared" si="131"/>
        <v>0.521817868351251</v>
      </c>
      <c r="H1678" s="18" t="s">
        <v>810</v>
      </c>
      <c r="I1678" s="18" t="s">
        <v>751</v>
      </c>
      <c r="J1678" s="18" t="s">
        <v>19</v>
      </c>
      <c r="L1678" s="6"/>
      <c r="N1678" s="17">
        <v>54</v>
      </c>
      <c r="O1678" t="s">
        <v>806</v>
      </c>
    </row>
    <row r="1679" customFormat="1" spans="1:15">
      <c r="A1679" s="2">
        <v>661.224</v>
      </c>
      <c r="B1679" s="15">
        <v>161.630032206556</v>
      </c>
      <c r="C1679" s="2">
        <v>306.562</v>
      </c>
      <c r="D1679" s="5">
        <v>1.22242</v>
      </c>
      <c r="E1679" s="5">
        <f t="shared" si="132"/>
        <v>0.314516</v>
      </c>
      <c r="F1679" s="19" t="s">
        <v>60</v>
      </c>
      <c r="G1679" s="16">
        <f t="shared" si="131"/>
        <v>0.581452955004658</v>
      </c>
      <c r="H1679" s="18" t="s">
        <v>810</v>
      </c>
      <c r="I1679" s="18" t="s">
        <v>751</v>
      </c>
      <c r="J1679" s="18" t="s">
        <v>19</v>
      </c>
      <c r="L1679" s="6"/>
      <c r="N1679" s="17">
        <v>54</v>
      </c>
      <c r="O1679" t="s">
        <v>806</v>
      </c>
    </row>
    <row r="1680" customFormat="1" spans="1:15">
      <c r="A1680" s="2">
        <v>870.918</v>
      </c>
      <c r="B1680" s="15">
        <v>190.677647772822</v>
      </c>
      <c r="C1680" s="2">
        <v>233.071</v>
      </c>
      <c r="D1680" s="5">
        <v>1.27661</v>
      </c>
      <c r="E1680" s="5">
        <f t="shared" si="132"/>
        <v>0.194355</v>
      </c>
      <c r="F1680" s="19" t="s">
        <v>60</v>
      </c>
      <c r="G1680" s="16">
        <f t="shared" si="131"/>
        <v>0.284889664181932</v>
      </c>
      <c r="H1680" s="18" t="s">
        <v>810</v>
      </c>
      <c r="I1680" s="18" t="s">
        <v>751</v>
      </c>
      <c r="J1680" s="18" t="s">
        <v>19</v>
      </c>
      <c r="L1680" s="6"/>
      <c r="N1680" s="17">
        <v>54</v>
      </c>
      <c r="O1680" t="s">
        <v>806</v>
      </c>
    </row>
    <row r="1681" customFormat="1" spans="1:15">
      <c r="A1681" s="2">
        <v>298.595</v>
      </c>
      <c r="B1681" s="15">
        <v>81.9771910494774</v>
      </c>
      <c r="C1681" s="2">
        <v>162.195</v>
      </c>
      <c r="D1681" s="5">
        <v>1.4071</v>
      </c>
      <c r="E1681" s="5">
        <f t="shared" si="132"/>
        <v>0.0680988</v>
      </c>
      <c r="F1681" s="19" t="s">
        <v>60</v>
      </c>
      <c r="G1681" s="16">
        <f t="shared" ref="G1681:G1696" si="133">C1681*C1681/B1681/1000</f>
        <v>0.3209089953951</v>
      </c>
      <c r="H1681" s="18" t="s">
        <v>811</v>
      </c>
      <c r="I1681" s="18" t="s">
        <v>751</v>
      </c>
      <c r="J1681" s="18" t="s">
        <v>19</v>
      </c>
      <c r="L1681" s="6"/>
      <c r="N1681" s="17">
        <v>54</v>
      </c>
      <c r="O1681" t="s">
        <v>812</v>
      </c>
    </row>
    <row r="1682" customFormat="1" spans="1:15">
      <c r="A1682" s="2">
        <v>506.557</v>
      </c>
      <c r="B1682" s="15">
        <v>72.1306952010389</v>
      </c>
      <c r="C1682" s="2">
        <v>213.936</v>
      </c>
      <c r="D1682" s="5">
        <v>1.30414</v>
      </c>
      <c r="E1682" s="5">
        <f t="shared" ref="E1682:E1697" si="134">C1682*C1682*A1682/B1682/D1682/1000000</f>
        <v>0.246463</v>
      </c>
      <c r="F1682" s="19" t="s">
        <v>60</v>
      </c>
      <c r="G1682" s="16">
        <f t="shared" si="133"/>
        <v>0.634523374111897</v>
      </c>
      <c r="H1682" s="18" t="s">
        <v>811</v>
      </c>
      <c r="I1682" s="18" t="s">
        <v>751</v>
      </c>
      <c r="J1682" s="18" t="s">
        <v>19</v>
      </c>
      <c r="L1682" s="6"/>
      <c r="N1682" s="17">
        <v>54</v>
      </c>
      <c r="O1682" t="s">
        <v>812</v>
      </c>
    </row>
    <row r="1683" customFormat="1" spans="1:15">
      <c r="A1683" s="2">
        <v>662.529</v>
      </c>
      <c r="B1683" s="15">
        <v>68.2692620618788</v>
      </c>
      <c r="C1683" s="2">
        <v>232.156</v>
      </c>
      <c r="D1683" s="5">
        <v>1.28402</v>
      </c>
      <c r="E1683" s="5">
        <f t="shared" si="134"/>
        <v>0.40735</v>
      </c>
      <c r="F1683" s="19" t="s">
        <v>60</v>
      </c>
      <c r="G1683" s="16">
        <f t="shared" si="133"/>
        <v>0.789468154601534</v>
      </c>
      <c r="H1683" s="18" t="s">
        <v>811</v>
      </c>
      <c r="I1683" s="18" t="s">
        <v>751</v>
      </c>
      <c r="J1683" s="18" t="s">
        <v>19</v>
      </c>
      <c r="L1683" s="6"/>
      <c r="N1683" s="17">
        <v>54</v>
      </c>
      <c r="O1683" t="s">
        <v>812</v>
      </c>
    </row>
    <row r="1684" customFormat="1" spans="1:15">
      <c r="A1684" s="2">
        <v>869.087</v>
      </c>
      <c r="B1684" s="15">
        <v>72.3504875184217</v>
      </c>
      <c r="C1684" s="2">
        <v>155.927</v>
      </c>
      <c r="D1684" s="5">
        <v>1.33373</v>
      </c>
      <c r="E1684" s="5">
        <f t="shared" si="134"/>
        <v>0.218976</v>
      </c>
      <c r="F1684" s="19" t="s">
        <v>60</v>
      </c>
      <c r="G1684" s="16">
        <f t="shared" si="133"/>
        <v>0.336047899094107</v>
      </c>
      <c r="H1684" s="18" t="s">
        <v>811</v>
      </c>
      <c r="I1684" s="18" t="s">
        <v>751</v>
      </c>
      <c r="J1684" s="18" t="s">
        <v>19</v>
      </c>
      <c r="L1684" s="6"/>
      <c r="N1684" s="17">
        <v>54</v>
      </c>
      <c r="O1684" t="s">
        <v>812</v>
      </c>
    </row>
    <row r="1685" customFormat="1" spans="1:15">
      <c r="A1685" s="2">
        <v>298.595</v>
      </c>
      <c r="B1685" s="15">
        <v>46.6131177830714</v>
      </c>
      <c r="C1685" s="2">
        <v>139.118</v>
      </c>
      <c r="D1685" s="5">
        <v>1.44734</v>
      </c>
      <c r="E1685" s="5">
        <f t="shared" si="134"/>
        <v>0.0856585</v>
      </c>
      <c r="F1685" s="19" t="s">
        <v>60</v>
      </c>
      <c r="G1685" s="16">
        <f t="shared" si="133"/>
        <v>0.415201103133006</v>
      </c>
      <c r="H1685" s="18" t="s">
        <v>813</v>
      </c>
      <c r="I1685" s="18" t="s">
        <v>751</v>
      </c>
      <c r="J1685" s="18" t="s">
        <v>19</v>
      </c>
      <c r="L1685" s="6"/>
      <c r="N1685" s="17">
        <v>54</v>
      </c>
      <c r="O1685" t="s">
        <v>812</v>
      </c>
    </row>
    <row r="1686" customFormat="1" spans="1:15">
      <c r="A1686" s="2">
        <v>506.557</v>
      </c>
      <c r="B1686" s="15">
        <v>40.6889229584207</v>
      </c>
      <c r="C1686" s="2">
        <v>165.16</v>
      </c>
      <c r="D1686" s="5">
        <v>1.31716</v>
      </c>
      <c r="E1686" s="5">
        <f t="shared" si="134"/>
        <v>0.257824</v>
      </c>
      <c r="F1686" s="19" t="s">
        <v>60</v>
      </c>
      <c r="G1686" s="16">
        <f t="shared" si="133"/>
        <v>0.670399303217604</v>
      </c>
      <c r="H1686" s="18" t="s">
        <v>813</v>
      </c>
      <c r="I1686" s="18" t="s">
        <v>751</v>
      </c>
      <c r="J1686" s="18" t="s">
        <v>19</v>
      </c>
      <c r="L1686" s="6"/>
      <c r="N1686" s="17">
        <v>54</v>
      </c>
      <c r="O1686" t="s">
        <v>812</v>
      </c>
    </row>
    <row r="1687" customFormat="1" spans="1:15">
      <c r="A1687" s="2">
        <v>661.124</v>
      </c>
      <c r="B1687" s="15">
        <v>42.5301380484178</v>
      </c>
      <c r="C1687" s="2">
        <v>187.577</v>
      </c>
      <c r="D1687" s="5">
        <v>1.29349</v>
      </c>
      <c r="E1687" s="5">
        <f t="shared" si="134"/>
        <v>0.422846</v>
      </c>
      <c r="F1687" s="19" t="s">
        <v>60</v>
      </c>
      <c r="G1687" s="16">
        <f t="shared" si="133"/>
        <v>0.827298770790351</v>
      </c>
      <c r="H1687" s="18" t="s">
        <v>813</v>
      </c>
      <c r="I1687" s="18" t="s">
        <v>751</v>
      </c>
      <c r="J1687" s="18" t="s">
        <v>19</v>
      </c>
      <c r="L1687" s="6"/>
      <c r="N1687" s="17">
        <v>54</v>
      </c>
      <c r="O1687" t="s">
        <v>812</v>
      </c>
    </row>
    <row r="1688" customFormat="1" spans="1:15">
      <c r="A1688" s="2">
        <v>869.087</v>
      </c>
      <c r="B1688" s="15">
        <v>35.1166729192781</v>
      </c>
      <c r="C1688" s="2">
        <v>123.409</v>
      </c>
      <c r="D1688" s="5">
        <v>1.36154</v>
      </c>
      <c r="E1688" s="5">
        <f t="shared" si="134"/>
        <v>0.27683</v>
      </c>
      <c r="F1688" s="19" t="s">
        <v>60</v>
      </c>
      <c r="G1688" s="16">
        <f t="shared" si="133"/>
        <v>0.433690894237286</v>
      </c>
      <c r="H1688" s="18" t="s">
        <v>813</v>
      </c>
      <c r="I1688" s="18" t="s">
        <v>751</v>
      </c>
      <c r="J1688" s="18" t="s">
        <v>19</v>
      </c>
      <c r="L1688" s="6"/>
      <c r="N1688" s="17">
        <v>54</v>
      </c>
      <c r="O1688" t="s">
        <v>812</v>
      </c>
    </row>
    <row r="1689" customFormat="1" spans="1:15">
      <c r="A1689" s="2">
        <v>298.595</v>
      </c>
      <c r="B1689" s="15">
        <v>79.3235605248103</v>
      </c>
      <c r="C1689" s="2">
        <v>163.768</v>
      </c>
      <c r="D1689" s="5">
        <v>1.46036</v>
      </c>
      <c r="E1689" s="5">
        <f t="shared" si="134"/>
        <v>0.0691319</v>
      </c>
      <c r="F1689" s="19" t="s">
        <v>60</v>
      </c>
      <c r="G1689" s="16">
        <f t="shared" si="133"/>
        <v>0.338108345699024</v>
      </c>
      <c r="H1689" s="18" t="s">
        <v>814</v>
      </c>
      <c r="I1689" s="18" t="s">
        <v>751</v>
      </c>
      <c r="J1689" s="18" t="s">
        <v>19</v>
      </c>
      <c r="L1689" s="6"/>
      <c r="N1689" s="17">
        <v>54</v>
      </c>
      <c r="O1689" t="s">
        <v>812</v>
      </c>
    </row>
    <row r="1690" customFormat="1" spans="1:15">
      <c r="A1690" s="2">
        <v>506.557</v>
      </c>
      <c r="B1690" s="15">
        <v>68.4370248604302</v>
      </c>
      <c r="C1690" s="2">
        <v>192.957</v>
      </c>
      <c r="D1690" s="5">
        <v>1.33669</v>
      </c>
      <c r="E1690" s="5">
        <f t="shared" si="134"/>
        <v>0.206171</v>
      </c>
      <c r="F1690" s="19" t="s">
        <v>60</v>
      </c>
      <c r="G1690" s="16">
        <f t="shared" si="133"/>
        <v>0.544038901821513</v>
      </c>
      <c r="H1690" s="18" t="s">
        <v>814</v>
      </c>
      <c r="I1690" s="18" t="s">
        <v>751</v>
      </c>
      <c r="J1690" s="18" t="s">
        <v>19</v>
      </c>
      <c r="L1690" s="6"/>
      <c r="N1690" s="17">
        <v>54</v>
      </c>
      <c r="O1690" t="s">
        <v>812</v>
      </c>
    </row>
    <row r="1691" customFormat="1" spans="1:15">
      <c r="A1691" s="2">
        <v>662.529</v>
      </c>
      <c r="B1691" s="15">
        <v>66.1021058332593</v>
      </c>
      <c r="C1691" s="2">
        <v>212.226</v>
      </c>
      <c r="D1691" s="5">
        <v>1.31893</v>
      </c>
      <c r="E1691" s="5">
        <f t="shared" si="134"/>
        <v>0.342267</v>
      </c>
      <c r="F1691" s="19" t="s">
        <v>60</v>
      </c>
      <c r="G1691" s="16">
        <f t="shared" si="133"/>
        <v>0.681368233405632</v>
      </c>
      <c r="H1691" s="18" t="s">
        <v>814</v>
      </c>
      <c r="I1691" s="18" t="s">
        <v>751</v>
      </c>
      <c r="J1691" s="18" t="s">
        <v>19</v>
      </c>
      <c r="L1691" s="6"/>
      <c r="N1691" s="17">
        <v>54</v>
      </c>
      <c r="O1691" t="s">
        <v>812</v>
      </c>
    </row>
    <row r="1692" customFormat="1" spans="1:15">
      <c r="A1692" s="2">
        <v>869.087</v>
      </c>
      <c r="B1692" s="15">
        <v>89.9540339172093</v>
      </c>
      <c r="C1692" s="2">
        <v>161.172</v>
      </c>
      <c r="D1692" s="5">
        <v>1.39645</v>
      </c>
      <c r="E1692" s="5">
        <f t="shared" si="134"/>
        <v>0.17972</v>
      </c>
      <c r="F1692" s="19" t="s">
        <v>60</v>
      </c>
      <c r="G1692" s="16">
        <f t="shared" si="133"/>
        <v>0.288774304528776</v>
      </c>
      <c r="H1692" s="18" t="s">
        <v>814</v>
      </c>
      <c r="I1692" s="18" t="s">
        <v>751</v>
      </c>
      <c r="J1692" s="18" t="s">
        <v>19</v>
      </c>
      <c r="L1692" s="6"/>
      <c r="N1692" s="17">
        <v>54</v>
      </c>
      <c r="O1692" t="s">
        <v>812</v>
      </c>
    </row>
    <row r="1693" customFormat="1" spans="1:15">
      <c r="A1693" s="2">
        <v>300</v>
      </c>
      <c r="B1693" s="15">
        <v>54.8265711731742</v>
      </c>
      <c r="C1693" s="2">
        <v>113.942</v>
      </c>
      <c r="D1693" s="5">
        <v>1.46568</v>
      </c>
      <c r="E1693" s="5">
        <f t="shared" si="134"/>
        <v>0.0484684</v>
      </c>
      <c r="F1693" s="19" t="s">
        <v>60</v>
      </c>
      <c r="G1693" s="16">
        <f t="shared" si="133"/>
        <v>0.23679721504</v>
      </c>
      <c r="H1693" s="18" t="s">
        <v>815</v>
      </c>
      <c r="I1693" s="18" t="s">
        <v>751</v>
      </c>
      <c r="J1693" s="18" t="s">
        <v>19</v>
      </c>
      <c r="L1693" s="6"/>
      <c r="N1693" s="17">
        <v>54</v>
      </c>
      <c r="O1693" t="s">
        <v>812</v>
      </c>
    </row>
    <row r="1694" customFormat="1" spans="1:15">
      <c r="A1694" s="2">
        <v>505.152</v>
      </c>
      <c r="B1694" s="15">
        <v>47.4827975919338</v>
      </c>
      <c r="C1694" s="2">
        <v>149.427</v>
      </c>
      <c r="D1694" s="5">
        <v>1.37219</v>
      </c>
      <c r="E1694" s="5">
        <f t="shared" si="134"/>
        <v>0.173113</v>
      </c>
      <c r="F1694" s="19" t="s">
        <v>60</v>
      </c>
      <c r="G1694" s="16">
        <f t="shared" si="133"/>
        <v>0.47024247646253</v>
      </c>
      <c r="H1694" s="18" t="s">
        <v>815</v>
      </c>
      <c r="I1694" s="18" t="s">
        <v>751</v>
      </c>
      <c r="J1694" s="18" t="s">
        <v>19</v>
      </c>
      <c r="L1694" s="6"/>
      <c r="N1694" s="17">
        <v>54</v>
      </c>
      <c r="O1694" t="s">
        <v>812</v>
      </c>
    </row>
    <row r="1695" customFormat="1" spans="1:15">
      <c r="A1695" s="2">
        <v>661.124</v>
      </c>
      <c r="B1695" s="15">
        <v>48.7988027977904</v>
      </c>
      <c r="C1695" s="2">
        <v>171.318</v>
      </c>
      <c r="D1695" s="5">
        <v>1.35858</v>
      </c>
      <c r="E1695" s="5">
        <f t="shared" si="134"/>
        <v>0.292681</v>
      </c>
      <c r="F1695" s="19" t="s">
        <v>60</v>
      </c>
      <c r="G1695" s="16">
        <f t="shared" si="133"/>
        <v>0.601446253622618</v>
      </c>
      <c r="H1695" s="18" t="s">
        <v>815</v>
      </c>
      <c r="I1695" s="18" t="s">
        <v>751</v>
      </c>
      <c r="J1695" s="18" t="s">
        <v>19</v>
      </c>
      <c r="L1695" s="6"/>
      <c r="N1695" s="17">
        <v>54</v>
      </c>
      <c r="O1695" t="s">
        <v>812</v>
      </c>
    </row>
    <row r="1696" customFormat="1" spans="1:15">
      <c r="A1696" s="2">
        <v>869.087</v>
      </c>
      <c r="B1696" s="15">
        <v>50.0246312544754</v>
      </c>
      <c r="C1696" s="2">
        <v>124.458</v>
      </c>
      <c r="D1696" s="5">
        <v>1.41598</v>
      </c>
      <c r="E1696" s="5">
        <f t="shared" si="134"/>
        <v>0.19005</v>
      </c>
      <c r="F1696" s="19" t="s">
        <v>60</v>
      </c>
      <c r="G1696" s="16">
        <f t="shared" si="133"/>
        <v>0.309643337203295</v>
      </c>
      <c r="H1696" s="18" t="s">
        <v>815</v>
      </c>
      <c r="I1696" s="18" t="s">
        <v>751</v>
      </c>
      <c r="J1696" s="18" t="s">
        <v>19</v>
      </c>
      <c r="L1696" s="6"/>
      <c r="N1696" s="17">
        <v>54</v>
      </c>
      <c r="O1696" t="s">
        <v>812</v>
      </c>
    </row>
    <row r="1697" customFormat="1" spans="1:15">
      <c r="A1697" s="2">
        <v>53.1148</v>
      </c>
      <c r="B1697" s="15">
        <v>34.1522474309037</v>
      </c>
      <c r="C1697" s="2">
        <v>-52.8302</v>
      </c>
      <c r="D1697" s="5">
        <v>1.97305</v>
      </c>
      <c r="E1697" s="5">
        <f t="shared" si="134"/>
        <v>0.0022</v>
      </c>
      <c r="F1697" s="19" t="s">
        <v>60</v>
      </c>
      <c r="G1697" s="16">
        <f t="shared" ref="G1697:G1705" si="135">C1697*C1697/B1697/1000</f>
        <v>0.081723173202196</v>
      </c>
      <c r="H1697" s="18" t="s">
        <v>816</v>
      </c>
      <c r="I1697" s="18" t="s">
        <v>801</v>
      </c>
      <c r="J1697" s="18" t="s">
        <v>19</v>
      </c>
      <c r="L1697" s="6"/>
      <c r="N1697" s="17">
        <v>54</v>
      </c>
      <c r="O1697" t="s">
        <v>817</v>
      </c>
    </row>
    <row r="1698" customFormat="1" spans="1:15">
      <c r="A1698" s="2">
        <v>397.377</v>
      </c>
      <c r="B1698" s="15">
        <v>224.960268781888</v>
      </c>
      <c r="C1698" s="2">
        <v>-121.698</v>
      </c>
      <c r="D1698" s="5">
        <v>1.62575</v>
      </c>
      <c r="E1698" s="5">
        <f t="shared" ref="E1698:E1705" si="136">C1698*C1698*A1698/B1698/D1698/1000000</f>
        <v>0.016092</v>
      </c>
      <c r="F1698" s="19" t="s">
        <v>60</v>
      </c>
      <c r="G1698" s="16">
        <f t="shared" si="135"/>
        <v>0.0658356397073811</v>
      </c>
      <c r="H1698" s="18" t="s">
        <v>816</v>
      </c>
      <c r="I1698" s="18" t="s">
        <v>801</v>
      </c>
      <c r="J1698" s="18" t="s">
        <v>19</v>
      </c>
      <c r="L1698" s="6"/>
      <c r="N1698" s="17">
        <v>54</v>
      </c>
      <c r="O1698" t="s">
        <v>817</v>
      </c>
    </row>
    <row r="1699" customFormat="1" spans="1:15">
      <c r="A1699" s="2">
        <v>649.18</v>
      </c>
      <c r="B1699" s="15">
        <v>99.2264770955425</v>
      </c>
      <c r="C1699" s="2">
        <v>-157.547</v>
      </c>
      <c r="D1699" s="5">
        <v>1.92216</v>
      </c>
      <c r="E1699" s="5">
        <f t="shared" si="136"/>
        <v>0.0844828</v>
      </c>
      <c r="F1699" s="19" t="s">
        <v>60</v>
      </c>
      <c r="G1699" s="16">
        <f t="shared" si="135"/>
        <v>0.250145504864598</v>
      </c>
      <c r="H1699" s="18" t="s">
        <v>816</v>
      </c>
      <c r="I1699" s="18" t="s">
        <v>801</v>
      </c>
      <c r="J1699" s="18" t="s">
        <v>19</v>
      </c>
      <c r="L1699" s="6"/>
      <c r="N1699" s="17">
        <v>54</v>
      </c>
      <c r="O1699" t="s">
        <v>817</v>
      </c>
    </row>
    <row r="1700" customFormat="1" spans="1:15">
      <c r="A1700" s="2">
        <v>51.1475</v>
      </c>
      <c r="B1700" s="15">
        <v>34.6133742047077</v>
      </c>
      <c r="C1700" s="2">
        <v>-52.8302</v>
      </c>
      <c r="D1700" s="5">
        <v>1.6497</v>
      </c>
      <c r="E1700" s="5">
        <f t="shared" si="136"/>
        <v>0.0025</v>
      </c>
      <c r="F1700" s="19" t="s">
        <v>60</v>
      </c>
      <c r="G1700" s="16">
        <f t="shared" si="135"/>
        <v>0.0806344396109292</v>
      </c>
      <c r="H1700" s="18" t="s">
        <v>818</v>
      </c>
      <c r="I1700" s="18" t="s">
        <v>801</v>
      </c>
      <c r="J1700" s="18" t="s">
        <v>19</v>
      </c>
      <c r="L1700" s="6"/>
      <c r="N1700" s="17">
        <v>54</v>
      </c>
      <c r="O1700" t="s">
        <v>817</v>
      </c>
    </row>
    <row r="1701" customFormat="1" spans="1:15">
      <c r="A1701" s="2">
        <v>395.41</v>
      </c>
      <c r="B1701" s="15">
        <v>679.522583949097</v>
      </c>
      <c r="C1701" s="2">
        <v>-121.698</v>
      </c>
      <c r="D1701" s="5">
        <v>1.42814</v>
      </c>
      <c r="E1701" s="5">
        <f t="shared" si="136"/>
        <v>0.00603448</v>
      </c>
      <c r="F1701" s="19" t="s">
        <v>60</v>
      </c>
      <c r="G1701" s="16">
        <f t="shared" si="135"/>
        <v>0.0217953068136871</v>
      </c>
      <c r="H1701" s="18" t="s">
        <v>818</v>
      </c>
      <c r="I1701" s="18" t="s">
        <v>801</v>
      </c>
      <c r="J1701" s="18" t="s">
        <v>19</v>
      </c>
      <c r="L1701" s="6"/>
      <c r="N1701" s="17">
        <v>54</v>
      </c>
      <c r="O1701" t="s">
        <v>817</v>
      </c>
    </row>
    <row r="1702" customFormat="1" spans="1:15">
      <c r="A1702" s="2">
        <v>647.213</v>
      </c>
      <c r="B1702" s="15">
        <v>244.608631754731</v>
      </c>
      <c r="C1702" s="2">
        <v>-170.755</v>
      </c>
      <c r="D1702" s="5">
        <v>1.82635</v>
      </c>
      <c r="E1702" s="5">
        <f t="shared" si="136"/>
        <v>0.0422414</v>
      </c>
      <c r="F1702" s="19" t="s">
        <v>60</v>
      </c>
      <c r="G1702" s="16">
        <f t="shared" si="135"/>
        <v>0.119199677525019</v>
      </c>
      <c r="H1702" s="18" t="s">
        <v>818</v>
      </c>
      <c r="I1702" s="18" t="s">
        <v>801</v>
      </c>
      <c r="J1702" s="18" t="s">
        <v>19</v>
      </c>
      <c r="L1702" s="6"/>
      <c r="N1702" s="17">
        <v>54</v>
      </c>
      <c r="O1702" t="s">
        <v>817</v>
      </c>
    </row>
    <row r="1703" customFormat="1" spans="1:15">
      <c r="A1703" s="2">
        <v>51.1475</v>
      </c>
      <c r="B1703" s="15">
        <v>5.77630143477279</v>
      </c>
      <c r="C1703" s="2">
        <v>-124.528</v>
      </c>
      <c r="D1703" s="5">
        <v>1.36527</v>
      </c>
      <c r="E1703" s="5">
        <f t="shared" si="136"/>
        <v>0.100575</v>
      </c>
      <c r="F1703" s="19" t="s">
        <v>60</v>
      </c>
      <c r="G1703" s="16">
        <f t="shared" si="135"/>
        <v>2.68462838359646</v>
      </c>
      <c r="H1703" s="18" t="s">
        <v>819</v>
      </c>
      <c r="I1703" s="18" t="s">
        <v>801</v>
      </c>
      <c r="J1703" s="18" t="s">
        <v>19</v>
      </c>
      <c r="L1703" s="6"/>
      <c r="N1703" s="17">
        <v>54</v>
      </c>
      <c r="O1703" t="s">
        <v>817</v>
      </c>
    </row>
    <row r="1704" customFormat="1" spans="1:15">
      <c r="A1704" s="2">
        <v>397.377</v>
      </c>
      <c r="B1704" s="15">
        <v>42.3078253376532</v>
      </c>
      <c r="C1704" s="2">
        <v>-231.132</v>
      </c>
      <c r="D1704" s="5">
        <v>1.17665</v>
      </c>
      <c r="E1704" s="5">
        <f t="shared" si="136"/>
        <v>0.426437</v>
      </c>
      <c r="F1704" s="19" t="s">
        <v>60</v>
      </c>
      <c r="G1704" s="16">
        <f t="shared" si="135"/>
        <v>1.26269788148282</v>
      </c>
      <c r="H1704" s="18" t="s">
        <v>819</v>
      </c>
      <c r="I1704" s="18" t="s">
        <v>801</v>
      </c>
      <c r="J1704" s="18" t="s">
        <v>19</v>
      </c>
      <c r="L1704" s="6"/>
      <c r="N1704" s="17">
        <v>54</v>
      </c>
      <c r="O1704" t="s">
        <v>817</v>
      </c>
    </row>
    <row r="1705" customFormat="1" spans="1:15">
      <c r="A1705" s="2">
        <v>647.213</v>
      </c>
      <c r="B1705" s="15">
        <v>56.6619079139375</v>
      </c>
      <c r="C1705" s="2">
        <v>-235.849</v>
      </c>
      <c r="D1705" s="5">
        <v>1.26347</v>
      </c>
      <c r="E1705" s="5">
        <f t="shared" si="136"/>
        <v>0.502874</v>
      </c>
      <c r="F1705" s="19" t="s">
        <v>60</v>
      </c>
      <c r="G1705" s="16">
        <f t="shared" si="135"/>
        <v>0.981695690259621</v>
      </c>
      <c r="H1705" s="18" t="s">
        <v>819</v>
      </c>
      <c r="I1705" s="18" t="s">
        <v>801</v>
      </c>
      <c r="J1705" s="18" t="s">
        <v>19</v>
      </c>
      <c r="L1705" s="6"/>
      <c r="N1705" s="17">
        <v>54</v>
      </c>
      <c r="O1705" t="s">
        <v>817</v>
      </c>
    </row>
    <row r="1706" customFormat="1" spans="1:15">
      <c r="A1706" s="2">
        <v>300.179</v>
      </c>
      <c r="B1706" s="15">
        <v>18.2324755933957</v>
      </c>
      <c r="C1706" s="2">
        <v>-54.1728</v>
      </c>
      <c r="D1706" s="5">
        <v>1.561</v>
      </c>
      <c r="E1706" s="5">
        <f t="shared" ref="E1706:E1728" si="137">C1706*C1706*A1706/B1706/D1706/1000000</f>
        <v>0.0309524</v>
      </c>
      <c r="F1706" s="19" t="s">
        <v>60</v>
      </c>
      <c r="G1706" s="16">
        <f t="shared" ref="G1706:G1728" si="138">C1706*C1706/B1706/1000</f>
        <v>0.16095961542946</v>
      </c>
      <c r="H1706" s="18" t="s">
        <v>820</v>
      </c>
      <c r="I1706" s="18" t="s">
        <v>821</v>
      </c>
      <c r="J1706" s="18" t="s">
        <v>19</v>
      </c>
      <c r="L1706" s="6"/>
      <c r="N1706" s="17">
        <v>54</v>
      </c>
      <c r="O1706" t="s">
        <v>822</v>
      </c>
    </row>
    <row r="1707" customFormat="1" spans="1:15">
      <c r="A1707" s="2">
        <v>524.389</v>
      </c>
      <c r="B1707" s="15">
        <v>22.574331394387</v>
      </c>
      <c r="C1707" s="2">
        <v>-113.859</v>
      </c>
      <c r="D1707" s="5">
        <v>1.36</v>
      </c>
      <c r="E1707" s="5">
        <f t="shared" si="137"/>
        <v>0.221429</v>
      </c>
      <c r="F1707" s="19" t="s">
        <v>60</v>
      </c>
      <c r="G1707" s="16">
        <f t="shared" si="138"/>
        <v>0.574274898977667</v>
      </c>
      <c r="H1707" s="18" t="s">
        <v>820</v>
      </c>
      <c r="I1707" s="18" t="s">
        <v>821</v>
      </c>
      <c r="J1707" s="18" t="s">
        <v>19</v>
      </c>
      <c r="L1707" s="6"/>
      <c r="N1707" s="17">
        <v>54</v>
      </c>
      <c r="O1707" t="s">
        <v>822</v>
      </c>
    </row>
    <row r="1708" customFormat="1" spans="1:15">
      <c r="A1708" s="2">
        <v>727.319</v>
      </c>
      <c r="B1708" s="15">
        <v>29.5498062627858</v>
      </c>
      <c r="C1708" s="2">
        <v>-158.644</v>
      </c>
      <c r="D1708" s="5">
        <v>1.288</v>
      </c>
      <c r="E1708" s="5">
        <f t="shared" si="137"/>
        <v>0.480952</v>
      </c>
      <c r="F1708" s="19" t="s">
        <v>60</v>
      </c>
      <c r="G1708" s="16">
        <f t="shared" si="138"/>
        <v>0.851711801836608</v>
      </c>
      <c r="H1708" s="18" t="s">
        <v>820</v>
      </c>
      <c r="I1708" s="18" t="s">
        <v>821</v>
      </c>
      <c r="J1708" s="18" t="s">
        <v>19</v>
      </c>
      <c r="L1708" s="6"/>
      <c r="N1708" s="17">
        <v>54</v>
      </c>
      <c r="O1708" t="s">
        <v>822</v>
      </c>
    </row>
    <row r="1709" customFormat="1" spans="1:15">
      <c r="A1709" s="2">
        <v>952.952</v>
      </c>
      <c r="B1709" s="15">
        <v>36.6781011735242</v>
      </c>
      <c r="C1709" s="2">
        <v>-206.661</v>
      </c>
      <c r="D1709" s="5">
        <v>1.324</v>
      </c>
      <c r="E1709" s="5">
        <f t="shared" si="137"/>
        <v>0.838095</v>
      </c>
      <c r="F1709" s="19" t="s">
        <v>60</v>
      </c>
      <c r="G1709" s="16">
        <f t="shared" si="138"/>
        <v>1.16442148187947</v>
      </c>
      <c r="H1709" s="18" t="s">
        <v>820</v>
      </c>
      <c r="I1709" s="18" t="s">
        <v>821</v>
      </c>
      <c r="J1709" s="18" t="s">
        <v>19</v>
      </c>
      <c r="L1709" s="6"/>
      <c r="N1709" s="17">
        <v>54</v>
      </c>
      <c r="O1709" t="s">
        <v>822</v>
      </c>
    </row>
    <row r="1710" customFormat="1" spans="1:15">
      <c r="A1710" s="2">
        <v>301.728</v>
      </c>
      <c r="B1710" s="15">
        <v>22.5191401572259</v>
      </c>
      <c r="C1710" s="2">
        <v>-59.0027</v>
      </c>
      <c r="D1710" s="5">
        <v>1.507</v>
      </c>
      <c r="E1710" s="5">
        <f t="shared" si="137"/>
        <v>0.0309524</v>
      </c>
      <c r="F1710" s="19" t="s">
        <v>60</v>
      </c>
      <c r="G1710" s="16">
        <f t="shared" si="138"/>
        <v>0.154593762594125</v>
      </c>
      <c r="H1710" s="18" t="s">
        <v>823</v>
      </c>
      <c r="I1710" s="18" t="s">
        <v>821</v>
      </c>
      <c r="J1710" s="18" t="s">
        <v>19</v>
      </c>
      <c r="L1710" s="6"/>
      <c r="N1710" s="17">
        <v>54</v>
      </c>
      <c r="O1710" t="s">
        <v>822</v>
      </c>
    </row>
    <row r="1711" customFormat="1" spans="1:15">
      <c r="A1711" s="2">
        <v>525.846</v>
      </c>
      <c r="B1711" s="15">
        <v>22.1967673474615</v>
      </c>
      <c r="C1711" s="2">
        <v>-106.616</v>
      </c>
      <c r="D1711" s="5">
        <v>1.3</v>
      </c>
      <c r="E1711" s="5">
        <f t="shared" si="137"/>
        <v>0.207143</v>
      </c>
      <c r="F1711" s="19" t="s">
        <v>60</v>
      </c>
      <c r="G1711" s="16">
        <f t="shared" si="138"/>
        <v>0.512100310737364</v>
      </c>
      <c r="H1711" s="18" t="s">
        <v>823</v>
      </c>
      <c r="I1711" s="18" t="s">
        <v>821</v>
      </c>
      <c r="J1711" s="18" t="s">
        <v>19</v>
      </c>
      <c r="L1711" s="6"/>
      <c r="N1711" s="17">
        <v>54</v>
      </c>
      <c r="O1711" t="s">
        <v>822</v>
      </c>
    </row>
    <row r="1712" customFormat="1" spans="1:15">
      <c r="A1712" s="2">
        <v>728.776</v>
      </c>
      <c r="B1712" s="15">
        <v>26.0297149249262</v>
      </c>
      <c r="C1712" s="2">
        <v>-151.401</v>
      </c>
      <c r="D1712" s="5">
        <v>1.147</v>
      </c>
      <c r="E1712" s="5">
        <f t="shared" si="137"/>
        <v>0.559524</v>
      </c>
      <c r="F1712" s="19" t="s">
        <v>60</v>
      </c>
      <c r="G1712" s="16">
        <f t="shared" si="138"/>
        <v>0.88061904892587</v>
      </c>
      <c r="H1712" s="18" t="s">
        <v>823</v>
      </c>
      <c r="I1712" s="18" t="s">
        <v>821</v>
      </c>
      <c r="J1712" s="18" t="s">
        <v>19</v>
      </c>
      <c r="L1712" s="6"/>
      <c r="N1712" s="17">
        <v>54</v>
      </c>
      <c r="O1712" t="s">
        <v>822</v>
      </c>
    </row>
    <row r="1713" customFormat="1" spans="1:15">
      <c r="A1713" s="2">
        <v>952.888</v>
      </c>
      <c r="B1713" s="15">
        <v>29.6451994763248</v>
      </c>
      <c r="C1713" s="2">
        <v>-198.21</v>
      </c>
      <c r="D1713" s="5">
        <v>1.153</v>
      </c>
      <c r="E1713" s="5">
        <f t="shared" si="137"/>
        <v>1.09524</v>
      </c>
      <c r="F1713" s="19" t="s">
        <v>60</v>
      </c>
      <c r="G1713" s="16">
        <f t="shared" si="138"/>
        <v>1.32524674463316</v>
      </c>
      <c r="H1713" s="18" t="s">
        <v>823</v>
      </c>
      <c r="I1713" s="18" t="s">
        <v>821</v>
      </c>
      <c r="J1713" s="18" t="s">
        <v>19</v>
      </c>
      <c r="L1713" s="6"/>
      <c r="N1713" s="17">
        <v>54</v>
      </c>
      <c r="O1713" t="s">
        <v>822</v>
      </c>
    </row>
    <row r="1714" customFormat="1" spans="1:15">
      <c r="A1714" s="2">
        <v>300.149</v>
      </c>
      <c r="B1714" s="15">
        <v>11.808434173141</v>
      </c>
      <c r="C1714" s="2">
        <v>-50.1486</v>
      </c>
      <c r="D1714" s="5">
        <v>1.678</v>
      </c>
      <c r="E1714" s="5">
        <f t="shared" si="137"/>
        <v>0.0380952</v>
      </c>
      <c r="F1714" s="19" t="s">
        <v>60</v>
      </c>
      <c r="G1714" s="16">
        <f t="shared" si="138"/>
        <v>0.212973375223639</v>
      </c>
      <c r="H1714" s="18" t="s">
        <v>824</v>
      </c>
      <c r="I1714" s="18" t="s">
        <v>821</v>
      </c>
      <c r="J1714" s="18" t="s">
        <v>19</v>
      </c>
      <c r="L1714" s="6"/>
      <c r="N1714" s="17">
        <v>54</v>
      </c>
      <c r="O1714" t="s">
        <v>822</v>
      </c>
    </row>
    <row r="1715" customFormat="1" spans="1:15">
      <c r="A1715" s="2">
        <v>525.712</v>
      </c>
      <c r="B1715" s="15">
        <v>12.5392588467943</v>
      </c>
      <c r="C1715" s="2">
        <v>-88.9101</v>
      </c>
      <c r="D1715" s="5">
        <v>1.513</v>
      </c>
      <c r="E1715" s="5">
        <f t="shared" si="137"/>
        <v>0.219048</v>
      </c>
      <c r="F1715" s="19" t="s">
        <v>60</v>
      </c>
      <c r="G1715" s="16">
        <f t="shared" si="138"/>
        <v>0.630420504002191</v>
      </c>
      <c r="H1715" s="18" t="s">
        <v>824</v>
      </c>
      <c r="I1715" s="18" t="s">
        <v>821</v>
      </c>
      <c r="J1715" s="18" t="s">
        <v>19</v>
      </c>
      <c r="L1715" s="6"/>
      <c r="N1715" s="17">
        <v>54</v>
      </c>
      <c r="O1715" t="s">
        <v>822</v>
      </c>
    </row>
    <row r="1716" customFormat="1" spans="1:15">
      <c r="A1716" s="2">
        <v>728.618</v>
      </c>
      <c r="B1716" s="15">
        <v>16.7454415784312</v>
      </c>
      <c r="C1716" s="2">
        <v>-130.475</v>
      </c>
      <c r="D1716" s="5">
        <v>1.447</v>
      </c>
      <c r="E1716" s="5">
        <f t="shared" si="137"/>
        <v>0.511905</v>
      </c>
      <c r="F1716" s="19" t="s">
        <v>60</v>
      </c>
      <c r="G1716" s="16">
        <f t="shared" si="138"/>
        <v>1.01661849556283</v>
      </c>
      <c r="H1716" s="18" t="s">
        <v>824</v>
      </c>
      <c r="I1716" s="18" t="s">
        <v>821</v>
      </c>
      <c r="J1716" s="18" t="s">
        <v>19</v>
      </c>
      <c r="L1716" s="6"/>
      <c r="N1716" s="17">
        <v>54</v>
      </c>
      <c r="O1716" t="s">
        <v>822</v>
      </c>
    </row>
    <row r="1717" customFormat="1" spans="1:15">
      <c r="A1717" s="2">
        <v>952.721</v>
      </c>
      <c r="B1717" s="15">
        <v>19.3428826238111</v>
      </c>
      <c r="C1717" s="2">
        <v>-176.077</v>
      </c>
      <c r="D1717" s="5">
        <v>1.495</v>
      </c>
      <c r="E1717" s="5">
        <f t="shared" si="137"/>
        <v>1.02143</v>
      </c>
      <c r="F1717" s="19" t="s">
        <v>60</v>
      </c>
      <c r="G1717" s="16">
        <f t="shared" si="138"/>
        <v>1.60281745652715</v>
      </c>
      <c r="H1717" s="18" t="s">
        <v>824</v>
      </c>
      <c r="I1717" s="18" t="s">
        <v>821</v>
      </c>
      <c r="J1717" s="18" t="s">
        <v>19</v>
      </c>
      <c r="L1717" s="6"/>
      <c r="N1717" s="17">
        <v>54</v>
      </c>
      <c r="O1717" t="s">
        <v>822</v>
      </c>
    </row>
    <row r="1718" customFormat="1" spans="1:15">
      <c r="A1718" s="2">
        <v>300.088</v>
      </c>
      <c r="B1718" s="15">
        <v>13.0638628141802</v>
      </c>
      <c r="C1718" s="2">
        <v>-42.1003</v>
      </c>
      <c r="D1718" s="5">
        <v>1.9</v>
      </c>
      <c r="E1718" s="5">
        <f t="shared" si="137"/>
        <v>0.0214286</v>
      </c>
      <c r="F1718" s="19" t="s">
        <v>60</v>
      </c>
      <c r="G1718" s="16">
        <f t="shared" si="138"/>
        <v>0.135674668763829</v>
      </c>
      <c r="H1718" s="18" t="s">
        <v>825</v>
      </c>
      <c r="I1718" s="18" t="s">
        <v>821</v>
      </c>
      <c r="J1718" s="18" t="s">
        <v>19</v>
      </c>
      <c r="L1718" s="6"/>
      <c r="N1718" s="17">
        <v>54</v>
      </c>
      <c r="O1718" t="s">
        <v>822</v>
      </c>
    </row>
    <row r="1719" customFormat="1" spans="1:15">
      <c r="A1719" s="2">
        <v>525.648</v>
      </c>
      <c r="B1719" s="15">
        <v>17.2588868296271</v>
      </c>
      <c r="C1719" s="2">
        <v>-80.4593</v>
      </c>
      <c r="D1719" s="5">
        <v>1.69</v>
      </c>
      <c r="E1719" s="5">
        <f t="shared" si="137"/>
        <v>0.116667</v>
      </c>
      <c r="F1719" s="19" t="s">
        <v>60</v>
      </c>
      <c r="G1719" s="16">
        <f t="shared" si="138"/>
        <v>0.375093655830518</v>
      </c>
      <c r="H1719" s="18" t="s">
        <v>825</v>
      </c>
      <c r="I1719" s="18" t="s">
        <v>821</v>
      </c>
      <c r="J1719" s="18" t="s">
        <v>19</v>
      </c>
      <c r="L1719" s="6"/>
      <c r="N1719" s="17">
        <v>54</v>
      </c>
      <c r="O1719" t="s">
        <v>822</v>
      </c>
    </row>
    <row r="1720" customFormat="1" spans="1:15">
      <c r="A1720" s="2">
        <v>727.006</v>
      </c>
      <c r="B1720" s="15">
        <v>21.4515540517725</v>
      </c>
      <c r="C1720" s="2">
        <v>-117.195</v>
      </c>
      <c r="D1720" s="5">
        <v>1.564</v>
      </c>
      <c r="E1720" s="5">
        <f t="shared" si="137"/>
        <v>0.297619</v>
      </c>
      <c r="F1720" s="19" t="s">
        <v>60</v>
      </c>
      <c r="G1720" s="16">
        <f t="shared" si="138"/>
        <v>0.640264476496755</v>
      </c>
      <c r="H1720" s="18" t="s">
        <v>825</v>
      </c>
      <c r="I1720" s="18" t="s">
        <v>821</v>
      </c>
      <c r="J1720" s="18" t="s">
        <v>19</v>
      </c>
      <c r="L1720" s="6"/>
      <c r="N1720" s="17">
        <v>54</v>
      </c>
      <c r="O1720" t="s">
        <v>822</v>
      </c>
    </row>
    <row r="1721" customFormat="1" spans="1:15">
      <c r="A1721" s="2">
        <v>952.459</v>
      </c>
      <c r="B1721" s="15">
        <v>27.3374828664303</v>
      </c>
      <c r="C1721" s="2">
        <v>-141.469</v>
      </c>
      <c r="D1721" s="5">
        <v>1.627</v>
      </c>
      <c r="E1721" s="5">
        <f t="shared" si="137"/>
        <v>0.428571</v>
      </c>
      <c r="F1721" s="19" t="s">
        <v>60</v>
      </c>
      <c r="G1721" s="16">
        <f t="shared" si="138"/>
        <v>0.732089273134067</v>
      </c>
      <c r="H1721" s="18" t="s">
        <v>825</v>
      </c>
      <c r="I1721" s="18" t="s">
        <v>821</v>
      </c>
      <c r="J1721" s="18" t="s">
        <v>19</v>
      </c>
      <c r="L1721" s="6"/>
      <c r="N1721" s="17">
        <v>54</v>
      </c>
      <c r="O1721" t="s">
        <v>822</v>
      </c>
    </row>
    <row r="1722" customFormat="1" spans="1:15">
      <c r="A1722" s="2">
        <v>324.402</v>
      </c>
      <c r="B1722" s="15">
        <v>8.59031</v>
      </c>
      <c r="C1722" s="2">
        <v>-47.343</v>
      </c>
      <c r="D1722" s="5">
        <v>1.83607</v>
      </c>
      <c r="E1722" s="5">
        <f t="shared" si="137"/>
        <v>0.046099583427563</v>
      </c>
      <c r="F1722" s="19" t="s">
        <v>60</v>
      </c>
      <c r="G1722" s="16">
        <f t="shared" si="138"/>
        <v>0.260917201940326</v>
      </c>
      <c r="H1722" s="18" t="s">
        <v>826</v>
      </c>
      <c r="I1722" s="18" t="s">
        <v>387</v>
      </c>
      <c r="J1722" s="18" t="s">
        <v>827</v>
      </c>
      <c r="L1722" s="6"/>
      <c r="N1722" s="17">
        <v>54</v>
      </c>
      <c r="O1722" t="s">
        <v>828</v>
      </c>
    </row>
    <row r="1723" customFormat="1" spans="1:15">
      <c r="A1723" s="2">
        <v>523.779</v>
      </c>
      <c r="B1723" s="15">
        <v>11.4097</v>
      </c>
      <c r="C1723" s="2">
        <v>-81.1594</v>
      </c>
      <c r="D1723" s="5">
        <v>1.68033</v>
      </c>
      <c r="E1723" s="5">
        <f t="shared" si="137"/>
        <v>0.179952104865315</v>
      </c>
      <c r="F1723" s="19" t="s">
        <v>60</v>
      </c>
      <c r="G1723" s="16">
        <f t="shared" si="138"/>
        <v>0.577302488966406</v>
      </c>
      <c r="H1723" s="18" t="s">
        <v>826</v>
      </c>
      <c r="I1723" s="18" t="s">
        <v>387</v>
      </c>
      <c r="J1723" s="18" t="s">
        <v>827</v>
      </c>
      <c r="L1723" s="6"/>
      <c r="N1723" s="17">
        <v>54</v>
      </c>
      <c r="O1723" t="s">
        <v>828</v>
      </c>
    </row>
    <row r="1724" customFormat="1" spans="1:15">
      <c r="A1724" s="2">
        <v>724.402</v>
      </c>
      <c r="B1724" s="15">
        <v>15.815</v>
      </c>
      <c r="C1724" s="2">
        <v>-120.773</v>
      </c>
      <c r="D1724" s="5">
        <v>1.35246</v>
      </c>
      <c r="E1724" s="5">
        <f t="shared" si="137"/>
        <v>0.493998606286341</v>
      </c>
      <c r="F1724" s="19" t="s">
        <v>60</v>
      </c>
      <c r="G1724" s="16">
        <f t="shared" si="138"/>
        <v>0.922296397660449</v>
      </c>
      <c r="H1724" s="18" t="s">
        <v>826</v>
      </c>
      <c r="I1724" s="18" t="s">
        <v>387</v>
      </c>
      <c r="J1724" s="18" t="s">
        <v>827</v>
      </c>
      <c r="L1724" s="6"/>
      <c r="N1724" s="17">
        <v>54</v>
      </c>
      <c r="O1724" t="s">
        <v>828</v>
      </c>
    </row>
    <row r="1725" customFormat="1" spans="1:15">
      <c r="A1725" s="2">
        <v>305.929</v>
      </c>
      <c r="B1725" s="15">
        <v>15.215813282891</v>
      </c>
      <c r="C1725" s="2">
        <v>110.68</v>
      </c>
      <c r="D1725" s="5">
        <v>1.30097</v>
      </c>
      <c r="E1725" s="5">
        <f t="shared" si="137"/>
        <v>0.18932</v>
      </c>
      <c r="F1725" s="19" t="s">
        <v>60</v>
      </c>
      <c r="G1725" s="16">
        <f t="shared" si="138"/>
        <v>0.805087586989138</v>
      </c>
      <c r="H1725" s="18" t="s">
        <v>829</v>
      </c>
      <c r="I1725" s="18" t="s">
        <v>830</v>
      </c>
      <c r="J1725" s="18" t="s">
        <v>827</v>
      </c>
      <c r="L1725" s="6"/>
      <c r="N1725" s="17">
        <v>54</v>
      </c>
      <c r="O1725" t="s">
        <v>831</v>
      </c>
    </row>
    <row r="1726" customFormat="1" spans="1:15">
      <c r="A1726" s="2">
        <v>467.984</v>
      </c>
      <c r="B1726" s="15">
        <v>18.3459820120891</v>
      </c>
      <c r="C1726" s="2">
        <v>141.748</v>
      </c>
      <c r="D1726" s="5">
        <v>1.21359</v>
      </c>
      <c r="E1726" s="5">
        <f t="shared" si="137"/>
        <v>0.42233</v>
      </c>
      <c r="F1726" s="19" t="s">
        <v>60</v>
      </c>
      <c r="G1726" s="16">
        <f t="shared" si="138"/>
        <v>1.0951986920493</v>
      </c>
      <c r="H1726" s="18" t="s">
        <v>829</v>
      </c>
      <c r="I1726" s="18" t="s">
        <v>830</v>
      </c>
      <c r="J1726" s="18" t="s">
        <v>827</v>
      </c>
      <c r="L1726" s="6"/>
      <c r="N1726" s="17">
        <v>54</v>
      </c>
      <c r="O1726" t="s">
        <v>831</v>
      </c>
    </row>
    <row r="1727" customFormat="1" spans="1:15">
      <c r="A1727" s="2">
        <v>610.277</v>
      </c>
      <c r="B1727" s="15">
        <v>20.2415804885545</v>
      </c>
      <c r="C1727" s="2">
        <v>159.223</v>
      </c>
      <c r="D1727" s="5">
        <v>1.02913</v>
      </c>
      <c r="E1727" s="5">
        <f t="shared" si="137"/>
        <v>0.742718</v>
      </c>
      <c r="F1727" s="19" t="s">
        <v>60</v>
      </c>
      <c r="G1727" s="16">
        <f t="shared" si="138"/>
        <v>1.25246957584834</v>
      </c>
      <c r="H1727" s="18" t="s">
        <v>829</v>
      </c>
      <c r="I1727" s="18" t="s">
        <v>830</v>
      </c>
      <c r="J1727" s="18" t="s">
        <v>827</v>
      </c>
      <c r="L1727" s="6"/>
      <c r="N1727" s="17">
        <v>54</v>
      </c>
      <c r="O1727" t="s">
        <v>831</v>
      </c>
    </row>
    <row r="1728" customFormat="1" spans="1:15">
      <c r="A1728" s="2">
        <v>756.522</v>
      </c>
      <c r="B1728" s="15">
        <v>22.6033808081349</v>
      </c>
      <c r="C1728" s="2">
        <v>172.816</v>
      </c>
      <c r="D1728" s="5">
        <v>1.23301</v>
      </c>
      <c r="E1728" s="5">
        <f t="shared" si="137"/>
        <v>0.81068</v>
      </c>
      <c r="F1728" s="19" t="s">
        <v>60</v>
      </c>
      <c r="G1728" s="16">
        <f t="shared" si="138"/>
        <v>1.32127888785785</v>
      </c>
      <c r="H1728" s="18" t="s">
        <v>829</v>
      </c>
      <c r="I1728" s="18" t="s">
        <v>830</v>
      </c>
      <c r="J1728" s="18" t="s">
        <v>827</v>
      </c>
      <c r="L1728" s="6"/>
      <c r="N1728" s="17">
        <v>54</v>
      </c>
      <c r="O1728" t="s">
        <v>831</v>
      </c>
    </row>
    <row r="1729" customFormat="1" spans="1:15">
      <c r="A1729" s="2">
        <v>300</v>
      </c>
      <c r="B1729" s="15">
        <v>32.6530612244898</v>
      </c>
      <c r="C1729" s="2">
        <v>-210</v>
      </c>
      <c r="D1729" s="5">
        <v>0.762980807255279</v>
      </c>
      <c r="E1729" s="5">
        <f t="shared" ref="E1729:E1737" si="139">C1729*C1729*A1729/B1729/D1729/1000000</f>
        <v>0.531034</v>
      </c>
      <c r="F1729" s="19" t="s">
        <v>60</v>
      </c>
      <c r="G1729" s="16">
        <f t="shared" ref="G1729:G1737" si="140">C1729*C1729/B1729/1000</f>
        <v>1.3505625</v>
      </c>
      <c r="H1729" s="18" t="s">
        <v>832</v>
      </c>
      <c r="I1729" s="18" t="s">
        <v>780</v>
      </c>
      <c r="J1729" s="18" t="s">
        <v>19</v>
      </c>
      <c r="L1729" s="6"/>
      <c r="N1729" s="17">
        <v>54</v>
      </c>
      <c r="O1729" t="s">
        <v>833</v>
      </c>
    </row>
    <row r="1730" customFormat="1" spans="1:15">
      <c r="A1730" s="2">
        <v>460.423</v>
      </c>
      <c r="B1730" s="15">
        <v>44.1988950276243</v>
      </c>
      <c r="C1730" s="2">
        <v>-280.625</v>
      </c>
      <c r="D1730" s="5">
        <v>0.681663850761864</v>
      </c>
      <c r="E1730" s="5">
        <f t="shared" si="139"/>
        <v>1.20345</v>
      </c>
      <c r="F1730" s="19" t="s">
        <v>60</v>
      </c>
      <c r="G1730" s="16">
        <f t="shared" si="140"/>
        <v>1.78172758789063</v>
      </c>
      <c r="H1730" s="18" t="s">
        <v>832</v>
      </c>
      <c r="I1730" s="18" t="s">
        <v>780</v>
      </c>
      <c r="J1730" s="18" t="s">
        <v>19</v>
      </c>
      <c r="L1730" s="6"/>
      <c r="N1730" s="17">
        <v>54</v>
      </c>
      <c r="O1730" t="s">
        <v>833</v>
      </c>
    </row>
    <row r="1731" customFormat="1" spans="1:15">
      <c r="A1731" s="2">
        <v>600</v>
      </c>
      <c r="B1731" s="15">
        <v>57.9710144927536</v>
      </c>
      <c r="C1731" s="2">
        <v>-312.5</v>
      </c>
      <c r="D1731" s="5">
        <v>0.862106419682534</v>
      </c>
      <c r="E1731" s="5">
        <f t="shared" si="139"/>
        <v>1.17241</v>
      </c>
      <c r="F1731" s="19" t="s">
        <v>60</v>
      </c>
      <c r="G1731" s="16">
        <f t="shared" si="140"/>
        <v>1.6845703125</v>
      </c>
      <c r="H1731" s="18" t="s">
        <v>832</v>
      </c>
      <c r="I1731" s="18" t="s">
        <v>780</v>
      </c>
      <c r="J1731" s="18" t="s">
        <v>19</v>
      </c>
      <c r="L1731" s="6"/>
      <c r="N1731" s="17">
        <v>54</v>
      </c>
      <c r="O1731" t="s">
        <v>833</v>
      </c>
    </row>
    <row r="1732" customFormat="1" spans="1:15">
      <c r="A1732" s="2">
        <v>300</v>
      </c>
      <c r="B1732" s="15">
        <v>27.8745644599303</v>
      </c>
      <c r="C1732" s="2">
        <v>-197.5</v>
      </c>
      <c r="D1732" s="5">
        <v>0.760896327919394</v>
      </c>
      <c r="E1732" s="5">
        <f t="shared" si="139"/>
        <v>0.551724</v>
      </c>
      <c r="F1732" s="19" t="s">
        <v>60</v>
      </c>
      <c r="G1732" s="16">
        <f t="shared" si="140"/>
        <v>1.39934921875</v>
      </c>
      <c r="H1732" s="18" t="s">
        <v>834</v>
      </c>
      <c r="I1732" s="18" t="s">
        <v>780</v>
      </c>
      <c r="J1732" s="18" t="s">
        <v>19</v>
      </c>
      <c r="L1732" s="6"/>
      <c r="N1732" s="17">
        <v>54</v>
      </c>
      <c r="O1732" t="s">
        <v>833</v>
      </c>
    </row>
    <row r="1733" customFormat="1" spans="1:15">
      <c r="A1733" s="2">
        <v>460.423</v>
      </c>
      <c r="B1733" s="15">
        <v>38.2775119617225</v>
      </c>
      <c r="C1733" s="2">
        <v>-262.5</v>
      </c>
      <c r="D1733" s="5">
        <v>0.721812043866016</v>
      </c>
      <c r="E1733" s="5">
        <f t="shared" si="139"/>
        <v>1.14828</v>
      </c>
      <c r="F1733" s="19" t="s">
        <v>60</v>
      </c>
      <c r="G1733" s="16">
        <f t="shared" si="140"/>
        <v>1.80017578125</v>
      </c>
      <c r="H1733" s="18" t="s">
        <v>834</v>
      </c>
      <c r="I1733" s="18" t="s">
        <v>780</v>
      </c>
      <c r="J1733" s="18" t="s">
        <v>19</v>
      </c>
      <c r="L1733" s="6"/>
      <c r="N1733" s="17">
        <v>54</v>
      </c>
      <c r="O1733" t="s">
        <v>833</v>
      </c>
    </row>
    <row r="1734" customFormat="1" spans="1:15">
      <c r="A1734" s="2">
        <v>600</v>
      </c>
      <c r="B1734" s="15">
        <v>50.9554140127389</v>
      </c>
      <c r="C1734" s="2">
        <v>-294.375</v>
      </c>
      <c r="D1734" s="5">
        <v>0.94540210260201</v>
      </c>
      <c r="E1734" s="5">
        <f t="shared" si="139"/>
        <v>1.07931</v>
      </c>
      <c r="F1734" s="19" t="s">
        <v>60</v>
      </c>
      <c r="G1734" s="16">
        <f t="shared" si="140"/>
        <v>1.70063657226562</v>
      </c>
      <c r="H1734" s="18" t="s">
        <v>834</v>
      </c>
      <c r="I1734" s="18" t="s">
        <v>780</v>
      </c>
      <c r="J1734" s="18" t="s">
        <v>19</v>
      </c>
      <c r="L1734" s="6"/>
      <c r="N1734" s="17">
        <v>54</v>
      </c>
      <c r="O1734" t="s">
        <v>833</v>
      </c>
    </row>
    <row r="1735" customFormat="1" spans="1:15">
      <c r="A1735" s="2">
        <v>300</v>
      </c>
      <c r="B1735" s="15">
        <v>22.6628895184136</v>
      </c>
      <c r="C1735" s="2">
        <v>-179.375</v>
      </c>
      <c r="D1735" s="5">
        <v>0.823449288433124</v>
      </c>
      <c r="E1735" s="5">
        <f t="shared" si="139"/>
        <v>0.517241</v>
      </c>
      <c r="F1735" s="19" t="s">
        <v>60</v>
      </c>
      <c r="G1735" s="16">
        <f t="shared" si="140"/>
        <v>1.41973911132812</v>
      </c>
      <c r="H1735" s="18" t="s">
        <v>835</v>
      </c>
      <c r="I1735" s="18" t="s">
        <v>780</v>
      </c>
      <c r="J1735" s="18" t="s">
        <v>19</v>
      </c>
      <c r="L1735" s="6"/>
      <c r="N1735" s="17">
        <v>54</v>
      </c>
      <c r="O1735" t="s">
        <v>833</v>
      </c>
    </row>
    <row r="1736" customFormat="1" spans="1:15">
      <c r="A1736" s="2">
        <v>460.423</v>
      </c>
      <c r="B1736" s="15">
        <v>32.1285140562249</v>
      </c>
      <c r="C1736" s="2">
        <v>-240</v>
      </c>
      <c r="D1736" s="5">
        <v>0.782287550252566</v>
      </c>
      <c r="E1736" s="5">
        <f t="shared" si="139"/>
        <v>1.05517</v>
      </c>
      <c r="F1736" s="19" t="s">
        <v>60</v>
      </c>
      <c r="G1736" s="16">
        <f t="shared" si="140"/>
        <v>1.7928</v>
      </c>
      <c r="H1736" s="18" t="s">
        <v>835</v>
      </c>
      <c r="I1736" s="18" t="s">
        <v>780</v>
      </c>
      <c r="J1736" s="18" t="s">
        <v>19</v>
      </c>
      <c r="L1736" s="6"/>
      <c r="N1736" s="17">
        <v>54</v>
      </c>
      <c r="O1736" t="s">
        <v>833</v>
      </c>
    </row>
    <row r="1737" customFormat="1" spans="1:15">
      <c r="A1737" s="2">
        <v>600</v>
      </c>
      <c r="B1737" s="15">
        <v>44.4444444444444</v>
      </c>
      <c r="C1737" s="2">
        <v>-276.25</v>
      </c>
      <c r="D1737" s="5">
        <v>0.986035856311553</v>
      </c>
      <c r="E1737" s="5">
        <f t="shared" si="139"/>
        <v>1.04483</v>
      </c>
      <c r="F1737" s="19" t="s">
        <v>60</v>
      </c>
      <c r="G1737" s="16">
        <f t="shared" si="140"/>
        <v>1.71706640625</v>
      </c>
      <c r="H1737" s="18" t="s">
        <v>835</v>
      </c>
      <c r="I1737" s="18" t="s">
        <v>780</v>
      </c>
      <c r="J1737" s="18" t="s">
        <v>19</v>
      </c>
      <c r="L1737" s="6"/>
      <c r="N1737" s="17">
        <v>54</v>
      </c>
      <c r="O1737" t="s">
        <v>833</v>
      </c>
    </row>
    <row r="1738" customFormat="1" spans="1:15">
      <c r="A1738" s="2">
        <v>300</v>
      </c>
      <c r="B1738" s="15">
        <v>145.062659094356</v>
      </c>
      <c r="C1738" s="2">
        <v>209.558</v>
      </c>
      <c r="D1738" s="5">
        <v>1.08771</v>
      </c>
      <c r="E1738" s="5">
        <f t="shared" ref="E1738:E1757" si="141">C1738*C1738*A1738/B1738/D1738/1000000</f>
        <v>0.0834951</v>
      </c>
      <c r="F1738" s="19" t="s">
        <v>60</v>
      </c>
      <c r="G1738" s="16">
        <f t="shared" ref="G1738:G1757" si="142">C1738*C1738/B1738/1000</f>
        <v>0.30272818407</v>
      </c>
      <c r="H1738" s="18" t="s">
        <v>836</v>
      </c>
      <c r="I1738" s="18" t="s">
        <v>821</v>
      </c>
      <c r="J1738" s="18" t="s">
        <v>19</v>
      </c>
      <c r="L1738" s="6"/>
      <c r="N1738" s="17">
        <v>54</v>
      </c>
      <c r="O1738" t="s">
        <v>837</v>
      </c>
    </row>
    <row r="1739" customFormat="1" spans="1:15">
      <c r="A1739" s="2">
        <v>477.181</v>
      </c>
      <c r="B1739" s="15">
        <v>120.550963806842</v>
      </c>
      <c r="C1739" s="2">
        <v>251.804</v>
      </c>
      <c r="D1739" s="5">
        <v>1.01775</v>
      </c>
      <c r="E1739" s="5">
        <f t="shared" si="141"/>
        <v>0.246602</v>
      </c>
      <c r="F1739" s="19" t="s">
        <v>60</v>
      </c>
      <c r="G1739" s="16">
        <f t="shared" si="142"/>
        <v>0.525962235503928</v>
      </c>
      <c r="H1739" s="18" t="s">
        <v>836</v>
      </c>
      <c r="I1739" s="18" t="s">
        <v>821</v>
      </c>
      <c r="J1739" s="18" t="s">
        <v>19</v>
      </c>
      <c r="L1739" s="6"/>
      <c r="N1739" s="17">
        <v>54</v>
      </c>
      <c r="O1739" t="s">
        <v>837</v>
      </c>
    </row>
    <row r="1740" customFormat="1" spans="1:15">
      <c r="A1740" s="2">
        <v>654.362</v>
      </c>
      <c r="B1740" s="15">
        <v>116.940524111727</v>
      </c>
      <c r="C1740" s="2">
        <v>274.452</v>
      </c>
      <c r="D1740" s="5">
        <v>1.01433</v>
      </c>
      <c r="E1740" s="5">
        <f t="shared" si="141"/>
        <v>0.415534</v>
      </c>
      <c r="F1740" s="19" t="s">
        <v>60</v>
      </c>
      <c r="G1740" s="16">
        <f t="shared" si="142"/>
        <v>0.644121452987796</v>
      </c>
      <c r="H1740" s="18" t="s">
        <v>836</v>
      </c>
      <c r="I1740" s="18" t="s">
        <v>821</v>
      </c>
      <c r="J1740" s="18" t="s">
        <v>19</v>
      </c>
      <c r="L1740" s="6"/>
      <c r="N1740" s="17">
        <v>54</v>
      </c>
      <c r="O1740" t="s">
        <v>837</v>
      </c>
    </row>
    <row r="1741" customFormat="1" spans="1:15">
      <c r="A1741" s="2">
        <v>869.799</v>
      </c>
      <c r="B1741" s="15">
        <v>141.831261677936</v>
      </c>
      <c r="C1741" s="2">
        <v>278.694</v>
      </c>
      <c r="D1741" s="5">
        <v>1.12526</v>
      </c>
      <c r="E1741" s="5">
        <f t="shared" si="141"/>
        <v>0.423301</v>
      </c>
      <c r="F1741" s="19" t="s">
        <v>60</v>
      </c>
      <c r="G1741" s="16">
        <f t="shared" si="142"/>
        <v>0.547625006765931</v>
      </c>
      <c r="H1741" s="18" t="s">
        <v>836</v>
      </c>
      <c r="I1741" s="18" t="s">
        <v>821</v>
      </c>
      <c r="J1741" s="18" t="s">
        <v>19</v>
      </c>
      <c r="L1741" s="6"/>
      <c r="N1741" s="17">
        <v>54</v>
      </c>
      <c r="O1741" t="s">
        <v>837</v>
      </c>
    </row>
    <row r="1742" customFormat="1" spans="1:15">
      <c r="A1742" s="2">
        <v>300</v>
      </c>
      <c r="B1742" s="15">
        <v>98.4100414752692</v>
      </c>
      <c r="C1742" s="2">
        <v>200.337</v>
      </c>
      <c r="D1742" s="5">
        <v>1.05017</v>
      </c>
      <c r="E1742" s="5">
        <f t="shared" si="141"/>
        <v>0.116505</v>
      </c>
      <c r="F1742" s="19" t="s">
        <v>60</v>
      </c>
      <c r="G1742" s="16">
        <f t="shared" si="142"/>
        <v>0.4078335195</v>
      </c>
      <c r="H1742" s="18" t="s">
        <v>838</v>
      </c>
      <c r="I1742" s="18" t="s">
        <v>821</v>
      </c>
      <c r="J1742" s="18" t="s">
        <v>19</v>
      </c>
      <c r="L1742" s="6"/>
      <c r="N1742" s="17">
        <v>54</v>
      </c>
      <c r="O1742" t="s">
        <v>837</v>
      </c>
    </row>
    <row r="1743" customFormat="1" spans="1:15">
      <c r="A1743" s="2">
        <v>477.181</v>
      </c>
      <c r="B1743" s="15">
        <v>100.005747083667</v>
      </c>
      <c r="C1743" s="2">
        <v>242.582</v>
      </c>
      <c r="D1743" s="5">
        <v>0.990444</v>
      </c>
      <c r="E1743" s="5">
        <f t="shared" si="141"/>
        <v>0.283495</v>
      </c>
      <c r="F1743" s="19" t="s">
        <v>60</v>
      </c>
      <c r="G1743" s="16">
        <f t="shared" si="142"/>
        <v>0.588426449879605</v>
      </c>
      <c r="H1743" s="18" t="s">
        <v>838</v>
      </c>
      <c r="I1743" s="18" t="s">
        <v>821</v>
      </c>
      <c r="J1743" s="18" t="s">
        <v>19</v>
      </c>
      <c r="L1743" s="6"/>
      <c r="N1743" s="17">
        <v>54</v>
      </c>
      <c r="O1743" t="s">
        <v>837</v>
      </c>
    </row>
    <row r="1744" customFormat="1" spans="1:15">
      <c r="A1744" s="2">
        <v>654.362</v>
      </c>
      <c r="B1744" s="15">
        <v>100.889821469396</v>
      </c>
      <c r="C1744" s="2">
        <v>264.078</v>
      </c>
      <c r="D1744" s="5">
        <v>0.987031</v>
      </c>
      <c r="E1744" s="5">
        <f t="shared" si="141"/>
        <v>0.458252</v>
      </c>
      <c r="F1744" s="19" t="s">
        <v>60</v>
      </c>
      <c r="G1744" s="16">
        <f t="shared" si="142"/>
        <v>0.691221265617502</v>
      </c>
      <c r="H1744" s="18" t="s">
        <v>838</v>
      </c>
      <c r="I1744" s="18" t="s">
        <v>821</v>
      </c>
      <c r="J1744" s="18" t="s">
        <v>19</v>
      </c>
      <c r="L1744" s="6"/>
      <c r="N1744" s="17">
        <v>54</v>
      </c>
      <c r="O1744" t="s">
        <v>837</v>
      </c>
    </row>
    <row r="1745" customFormat="1" spans="1:15">
      <c r="A1745" s="2">
        <v>869.799</v>
      </c>
      <c r="B1745" s="15">
        <v>100.723682093288</v>
      </c>
      <c r="C1745" s="2">
        <v>261.979</v>
      </c>
      <c r="D1745" s="5">
        <v>1.09795</v>
      </c>
      <c r="E1745" s="5">
        <f t="shared" si="141"/>
        <v>0.539806</v>
      </c>
      <c r="F1745" s="19" t="s">
        <v>60</v>
      </c>
      <c r="G1745" s="16">
        <f t="shared" si="142"/>
        <v>0.681398803286736</v>
      </c>
      <c r="H1745" s="18" t="s">
        <v>838</v>
      </c>
      <c r="I1745" s="18" t="s">
        <v>821</v>
      </c>
      <c r="J1745" s="18" t="s">
        <v>19</v>
      </c>
      <c r="L1745" s="6"/>
      <c r="N1745" s="17">
        <v>54</v>
      </c>
      <c r="O1745" t="s">
        <v>837</v>
      </c>
    </row>
    <row r="1746" customFormat="1" spans="1:15">
      <c r="A1746" s="2">
        <v>300</v>
      </c>
      <c r="B1746" s="15">
        <v>83.9297663779369</v>
      </c>
      <c r="C1746" s="2">
        <v>188.809</v>
      </c>
      <c r="D1746" s="5">
        <v>1.04164</v>
      </c>
      <c r="E1746" s="5">
        <f t="shared" si="141"/>
        <v>0.12233</v>
      </c>
      <c r="F1746" s="19" t="s">
        <v>60</v>
      </c>
      <c r="G1746" s="16">
        <f t="shared" si="142"/>
        <v>0.424746070666667</v>
      </c>
      <c r="H1746" s="18" t="s">
        <v>839</v>
      </c>
      <c r="I1746" s="18" t="s">
        <v>821</v>
      </c>
      <c r="J1746" s="18" t="s">
        <v>19</v>
      </c>
      <c r="L1746" s="6"/>
      <c r="N1746" s="17">
        <v>54</v>
      </c>
      <c r="O1746" t="s">
        <v>837</v>
      </c>
    </row>
    <row r="1747" customFormat="1" spans="1:15">
      <c r="A1747" s="2">
        <v>477.181</v>
      </c>
      <c r="B1747" s="15">
        <v>77.8702561060898</v>
      </c>
      <c r="C1747" s="2">
        <v>236.242</v>
      </c>
      <c r="D1747" s="5">
        <v>0.978498</v>
      </c>
      <c r="E1747" s="5">
        <f t="shared" si="141"/>
        <v>0.349515</v>
      </c>
      <c r="F1747" s="19" t="s">
        <v>60</v>
      </c>
      <c r="G1747" s="16">
        <f t="shared" si="142"/>
        <v>0.716708604219363</v>
      </c>
      <c r="H1747" s="18" t="s">
        <v>839</v>
      </c>
      <c r="I1747" s="18" t="s">
        <v>821</v>
      </c>
      <c r="J1747" s="18" t="s">
        <v>19</v>
      </c>
      <c r="L1747" s="6"/>
      <c r="N1747" s="17">
        <v>54</v>
      </c>
      <c r="O1747" t="s">
        <v>837</v>
      </c>
    </row>
    <row r="1748" customFormat="1" spans="1:15">
      <c r="A1748" s="2">
        <v>654.362</v>
      </c>
      <c r="B1748" s="15">
        <v>77.1031113749808</v>
      </c>
      <c r="C1748" s="2">
        <v>255.432</v>
      </c>
      <c r="D1748" s="5">
        <v>0.969966</v>
      </c>
      <c r="E1748" s="5">
        <f t="shared" si="141"/>
        <v>0.570874</v>
      </c>
      <c r="F1748" s="19" t="s">
        <v>60</v>
      </c>
      <c r="G1748" s="16">
        <f t="shared" si="142"/>
        <v>0.846211073204129</v>
      </c>
      <c r="H1748" s="18" t="s">
        <v>839</v>
      </c>
      <c r="I1748" s="18" t="s">
        <v>821</v>
      </c>
      <c r="J1748" s="18" t="s">
        <v>19</v>
      </c>
      <c r="L1748" s="6"/>
      <c r="N1748" s="17">
        <v>54</v>
      </c>
      <c r="O1748" t="s">
        <v>837</v>
      </c>
    </row>
    <row r="1749" customFormat="1" spans="1:15">
      <c r="A1749" s="2">
        <v>871.812</v>
      </c>
      <c r="B1749" s="15">
        <v>100.932508339384</v>
      </c>
      <c r="C1749" s="2">
        <v>248.724</v>
      </c>
      <c r="D1749" s="5">
        <v>1.07918</v>
      </c>
      <c r="E1749" s="5">
        <f t="shared" si="141"/>
        <v>0.495146</v>
      </c>
      <c r="F1749" s="19" t="s">
        <v>60</v>
      </c>
      <c r="G1749" s="16">
        <f t="shared" si="142"/>
        <v>0.612920744701839</v>
      </c>
      <c r="H1749" s="18" t="s">
        <v>839</v>
      </c>
      <c r="I1749" s="18" t="s">
        <v>821</v>
      </c>
      <c r="J1749" s="18" t="s">
        <v>19</v>
      </c>
      <c r="L1749" s="6"/>
      <c r="N1749" s="17">
        <v>54</v>
      </c>
      <c r="O1749" t="s">
        <v>837</v>
      </c>
    </row>
    <row r="1750" customFormat="1" spans="1:15">
      <c r="A1750" s="2">
        <v>300</v>
      </c>
      <c r="B1750" s="15">
        <v>70.6383861584391</v>
      </c>
      <c r="C1750" s="2">
        <v>167.484</v>
      </c>
      <c r="D1750" s="5">
        <v>1.17986</v>
      </c>
      <c r="E1750" s="5">
        <f t="shared" si="141"/>
        <v>0.100971</v>
      </c>
      <c r="F1750" s="19" t="s">
        <v>60</v>
      </c>
      <c r="G1750" s="16">
        <f t="shared" si="142"/>
        <v>0.3971054802</v>
      </c>
      <c r="H1750" s="18" t="s">
        <v>840</v>
      </c>
      <c r="I1750" s="18" t="s">
        <v>821</v>
      </c>
      <c r="J1750" s="18" t="s">
        <v>19</v>
      </c>
      <c r="L1750" s="6"/>
      <c r="N1750" s="17">
        <v>54</v>
      </c>
      <c r="O1750" t="s">
        <v>837</v>
      </c>
    </row>
    <row r="1751" customFormat="1" spans="1:15">
      <c r="A1751" s="2">
        <v>477.181</v>
      </c>
      <c r="B1751" s="15">
        <v>69.2453534882505</v>
      </c>
      <c r="C1751" s="2">
        <v>212.61</v>
      </c>
      <c r="D1751" s="5">
        <v>1.12184</v>
      </c>
      <c r="E1751" s="5">
        <f t="shared" si="141"/>
        <v>0.27767</v>
      </c>
      <c r="F1751" s="19" t="s">
        <v>60</v>
      </c>
      <c r="G1751" s="16">
        <f t="shared" si="142"/>
        <v>0.652794878253744</v>
      </c>
      <c r="H1751" s="18" t="s">
        <v>840</v>
      </c>
      <c r="I1751" s="18" t="s">
        <v>821</v>
      </c>
      <c r="J1751" s="18" t="s">
        <v>19</v>
      </c>
      <c r="L1751" s="6"/>
      <c r="N1751" s="17">
        <v>54</v>
      </c>
      <c r="O1751" t="s">
        <v>837</v>
      </c>
    </row>
    <row r="1752" customFormat="1" spans="1:15">
      <c r="A1752" s="2">
        <v>654.362</v>
      </c>
      <c r="B1752" s="15">
        <v>68.9850483277207</v>
      </c>
      <c r="C1752" s="2">
        <v>239.87</v>
      </c>
      <c r="D1752" s="5">
        <v>1.09795</v>
      </c>
      <c r="E1752" s="5">
        <f t="shared" si="141"/>
        <v>0.497087</v>
      </c>
      <c r="F1752" s="19" t="s">
        <v>60</v>
      </c>
      <c r="G1752" s="16">
        <f t="shared" si="142"/>
        <v>0.834059238846388</v>
      </c>
      <c r="H1752" s="18" t="s">
        <v>840</v>
      </c>
      <c r="I1752" s="18" t="s">
        <v>821</v>
      </c>
      <c r="J1752" s="18" t="s">
        <v>19</v>
      </c>
      <c r="L1752" s="6"/>
      <c r="N1752" s="17">
        <v>54</v>
      </c>
      <c r="O1752" t="s">
        <v>837</v>
      </c>
    </row>
    <row r="1753" customFormat="1" spans="1:15">
      <c r="A1753" s="2">
        <v>869.799</v>
      </c>
      <c r="B1753" s="15">
        <v>81.2855650843693</v>
      </c>
      <c r="C1753" s="2">
        <v>227.973</v>
      </c>
      <c r="D1753" s="5">
        <v>1.1884</v>
      </c>
      <c r="E1753" s="5">
        <f t="shared" si="141"/>
        <v>0.467961</v>
      </c>
      <c r="F1753" s="19" t="s">
        <v>60</v>
      </c>
      <c r="G1753" s="16">
        <f t="shared" si="142"/>
        <v>0.639371685182439</v>
      </c>
      <c r="H1753" s="18" t="s">
        <v>840</v>
      </c>
      <c r="I1753" s="18" t="s">
        <v>821</v>
      </c>
      <c r="J1753" s="18" t="s">
        <v>19</v>
      </c>
      <c r="L1753" s="6"/>
      <c r="N1753" s="17">
        <v>54</v>
      </c>
      <c r="O1753" t="s">
        <v>837</v>
      </c>
    </row>
    <row r="1754" customFormat="1" spans="1:15">
      <c r="A1754" s="2">
        <v>300</v>
      </c>
      <c r="B1754" s="15">
        <v>72.8530081450052</v>
      </c>
      <c r="C1754" s="2">
        <v>116.187</v>
      </c>
      <c r="D1754" s="5">
        <v>1.24471</v>
      </c>
      <c r="E1754" s="5">
        <f t="shared" si="141"/>
        <v>0.0446602</v>
      </c>
      <c r="F1754" s="19" t="s">
        <v>60</v>
      </c>
      <c r="G1754" s="16">
        <f t="shared" si="142"/>
        <v>0.185296658473333</v>
      </c>
      <c r="H1754" s="18" t="s">
        <v>841</v>
      </c>
      <c r="I1754" s="18" t="s">
        <v>821</v>
      </c>
      <c r="J1754" s="18" t="s">
        <v>19</v>
      </c>
      <c r="L1754" s="6"/>
      <c r="N1754" s="17">
        <v>54</v>
      </c>
      <c r="O1754" t="s">
        <v>837</v>
      </c>
    </row>
    <row r="1755" customFormat="1" spans="1:15">
      <c r="A1755" s="2">
        <v>477.181</v>
      </c>
      <c r="B1755" s="15">
        <v>69.4181281373196</v>
      </c>
      <c r="C1755" s="2">
        <v>148.634</v>
      </c>
      <c r="D1755" s="5">
        <v>1.18498</v>
      </c>
      <c r="E1755" s="5">
        <f t="shared" si="141"/>
        <v>0.128155</v>
      </c>
      <c r="F1755" s="19" t="s">
        <v>60</v>
      </c>
      <c r="G1755" s="16">
        <f t="shared" si="142"/>
        <v>0.318246350755793</v>
      </c>
      <c r="H1755" s="18" t="s">
        <v>841</v>
      </c>
      <c r="I1755" s="18" t="s">
        <v>821</v>
      </c>
      <c r="J1755" s="18" t="s">
        <v>19</v>
      </c>
      <c r="L1755" s="6"/>
      <c r="N1755" s="17">
        <v>54</v>
      </c>
      <c r="O1755" t="s">
        <v>837</v>
      </c>
    </row>
    <row r="1756" customFormat="1" spans="1:15">
      <c r="A1756" s="2">
        <v>654.362</v>
      </c>
      <c r="B1756" s="15">
        <v>68.7924463913392</v>
      </c>
      <c r="C1756" s="2">
        <v>170.129</v>
      </c>
      <c r="D1756" s="5">
        <v>1.18157</v>
      </c>
      <c r="E1756" s="5">
        <f t="shared" si="141"/>
        <v>0.23301</v>
      </c>
      <c r="F1756" s="19" t="s">
        <v>60</v>
      </c>
      <c r="G1756" s="16">
        <f t="shared" si="142"/>
        <v>0.420742075028807</v>
      </c>
      <c r="H1756" s="18" t="s">
        <v>841</v>
      </c>
      <c r="I1756" s="18" t="s">
        <v>821</v>
      </c>
      <c r="J1756" s="18" t="s">
        <v>19</v>
      </c>
      <c r="L1756" s="6"/>
      <c r="N1756" s="17">
        <v>54</v>
      </c>
      <c r="O1756" t="s">
        <v>837</v>
      </c>
    </row>
    <row r="1757" customFormat="1" spans="1:15">
      <c r="A1757" s="2">
        <v>869.799</v>
      </c>
      <c r="B1757" s="15">
        <v>81.0372418573438</v>
      </c>
      <c r="C1757" s="2">
        <v>166.878</v>
      </c>
      <c r="D1757" s="5">
        <v>1.26177</v>
      </c>
      <c r="E1757" s="5">
        <f t="shared" si="141"/>
        <v>0.236893</v>
      </c>
      <c r="F1757" s="19" t="s">
        <v>60</v>
      </c>
      <c r="G1757" s="16">
        <f t="shared" si="142"/>
        <v>0.343647763000417</v>
      </c>
      <c r="H1757" s="18" t="s">
        <v>841</v>
      </c>
      <c r="I1757" s="18" t="s">
        <v>821</v>
      </c>
      <c r="J1757" s="18" t="s">
        <v>19</v>
      </c>
      <c r="L1757" s="6"/>
      <c r="N1757" s="17">
        <v>54</v>
      </c>
      <c r="O1757" t="s">
        <v>837</v>
      </c>
    </row>
    <row r="1758" customFormat="1" spans="1:15">
      <c r="A1758" s="2">
        <v>192.457</v>
      </c>
      <c r="B1758" s="15">
        <v>23.7791</v>
      </c>
      <c r="C1758" s="2">
        <v>-126.185</v>
      </c>
      <c r="D1758" s="5">
        <v>1.26809</v>
      </c>
      <c r="E1758" s="5">
        <f t="shared" ref="E1758:E1784" si="143">C1758*C1758*A1758/B1758/D1758/1000000</f>
        <v>0.101625731545035</v>
      </c>
      <c r="F1758" s="19" t="s">
        <v>60</v>
      </c>
      <c r="G1758" s="16">
        <f t="shared" ref="G1758:G1784" si="144">C1758*C1758/B1758/1000</f>
        <v>0.669607101404174</v>
      </c>
      <c r="H1758" s="18" t="s">
        <v>842</v>
      </c>
      <c r="I1758" s="18" t="s">
        <v>464</v>
      </c>
      <c r="J1758" s="18" t="s">
        <v>19</v>
      </c>
      <c r="L1758" s="6"/>
      <c r="N1758" s="17">
        <v>54</v>
      </c>
      <c r="O1758" t="s">
        <v>843</v>
      </c>
    </row>
    <row r="1759" customFormat="1" spans="1:15">
      <c r="A1759" s="2">
        <v>389.945</v>
      </c>
      <c r="B1759" s="15">
        <v>33.0233</v>
      </c>
      <c r="C1759" s="2">
        <v>-167.667</v>
      </c>
      <c r="D1759" s="5">
        <v>1.27492</v>
      </c>
      <c r="E1759" s="5">
        <f t="shared" si="143"/>
        <v>0.260372515905198</v>
      </c>
      <c r="F1759" s="19" t="s">
        <v>60</v>
      </c>
      <c r="G1759" s="16">
        <f t="shared" si="144"/>
        <v>0.851284483652451</v>
      </c>
      <c r="H1759" s="18" t="s">
        <v>842</v>
      </c>
      <c r="I1759" s="18" t="s">
        <v>464</v>
      </c>
      <c r="J1759" s="18" t="s">
        <v>19</v>
      </c>
      <c r="L1759" s="6"/>
      <c r="N1759" s="17">
        <v>54</v>
      </c>
      <c r="O1759" t="s">
        <v>843</v>
      </c>
    </row>
    <row r="1760" customFormat="1" spans="1:15">
      <c r="A1760" s="2">
        <v>587.432</v>
      </c>
      <c r="B1760" s="15">
        <v>34.9419</v>
      </c>
      <c r="C1760" s="2">
        <v>-147.667</v>
      </c>
      <c r="D1760" s="5">
        <v>1.54675</v>
      </c>
      <c r="E1760" s="5">
        <f t="shared" si="143"/>
        <v>0.237005193758142</v>
      </c>
      <c r="F1760" s="19" t="s">
        <v>60</v>
      </c>
      <c r="G1760" s="16">
        <f t="shared" si="144"/>
        <v>0.624051436498874</v>
      </c>
      <c r="H1760" s="18" t="s">
        <v>842</v>
      </c>
      <c r="I1760" s="18" t="s">
        <v>464</v>
      </c>
      <c r="J1760" s="18" t="s">
        <v>19</v>
      </c>
      <c r="L1760" s="6"/>
      <c r="N1760" s="17">
        <v>54</v>
      </c>
      <c r="O1760" t="s">
        <v>843</v>
      </c>
    </row>
    <row r="1761" customFormat="1" spans="1:15">
      <c r="A1761" s="2">
        <v>193.965</v>
      </c>
      <c r="B1761" s="15">
        <v>12.7907</v>
      </c>
      <c r="C1761" s="2">
        <v>-89.8889</v>
      </c>
      <c r="D1761" s="5">
        <v>1.55338</v>
      </c>
      <c r="E1761" s="5">
        <f t="shared" si="143"/>
        <v>0.0788793785475501</v>
      </c>
      <c r="F1761" s="19" t="s">
        <v>60</v>
      </c>
      <c r="G1761" s="16">
        <f t="shared" si="144"/>
        <v>0.631710097430946</v>
      </c>
      <c r="H1761" s="18" t="s">
        <v>844</v>
      </c>
      <c r="I1761" s="18" t="s">
        <v>464</v>
      </c>
      <c r="J1761" s="18" t="s">
        <v>19</v>
      </c>
      <c r="L1761" s="6"/>
      <c r="N1761" s="17">
        <v>54</v>
      </c>
      <c r="O1761" t="s">
        <v>843</v>
      </c>
    </row>
    <row r="1762" customFormat="1" spans="1:15">
      <c r="A1762" s="2">
        <v>391.452</v>
      </c>
      <c r="B1762" s="15">
        <v>18.3721</v>
      </c>
      <c r="C1762" s="2">
        <v>-131.37</v>
      </c>
      <c r="D1762" s="5">
        <v>1.4991</v>
      </c>
      <c r="E1762" s="5">
        <f t="shared" si="143"/>
        <v>0.24529094214979</v>
      </c>
      <c r="F1762" s="19" t="s">
        <v>60</v>
      </c>
      <c r="G1762" s="16">
        <f t="shared" si="144"/>
        <v>0.93936332264684</v>
      </c>
      <c r="H1762" s="18" t="s">
        <v>844</v>
      </c>
      <c r="I1762" s="18" t="s">
        <v>464</v>
      </c>
      <c r="J1762" s="18" t="s">
        <v>19</v>
      </c>
      <c r="L1762" s="6"/>
      <c r="N1762" s="17">
        <v>54</v>
      </c>
      <c r="O1762" t="s">
        <v>843</v>
      </c>
    </row>
    <row r="1763" customFormat="1" spans="1:15">
      <c r="A1763" s="2">
        <v>588.94</v>
      </c>
      <c r="B1763" s="15">
        <v>22.3837</v>
      </c>
      <c r="C1763" s="2">
        <v>-142.481</v>
      </c>
      <c r="D1763" s="5">
        <v>1.53654</v>
      </c>
      <c r="E1763" s="5">
        <f t="shared" si="143"/>
        <v>0.347623568997968</v>
      </c>
      <c r="F1763" s="19" t="s">
        <v>60</v>
      </c>
      <c r="G1763" s="16">
        <f t="shared" si="144"/>
        <v>0.906947258987567</v>
      </c>
      <c r="H1763" s="18" t="s">
        <v>844</v>
      </c>
      <c r="I1763" s="18" t="s">
        <v>464</v>
      </c>
      <c r="J1763" s="18" t="s">
        <v>19</v>
      </c>
      <c r="L1763" s="6"/>
      <c r="N1763" s="17">
        <v>54</v>
      </c>
      <c r="O1763" t="s">
        <v>843</v>
      </c>
    </row>
    <row r="1764" customFormat="1" spans="1:15">
      <c r="A1764" s="2">
        <v>196.98</v>
      </c>
      <c r="B1764" s="15">
        <v>14.3605</v>
      </c>
      <c r="C1764" s="2">
        <v>-86.1852</v>
      </c>
      <c r="D1764" s="5">
        <v>1.42088</v>
      </c>
      <c r="E1764" s="5">
        <f t="shared" si="143"/>
        <v>0.0717068356737965</v>
      </c>
      <c r="F1764" s="19" t="s">
        <v>60</v>
      </c>
      <c r="G1764" s="16">
        <f t="shared" si="144"/>
        <v>0.517244434319139</v>
      </c>
      <c r="H1764" s="18" t="s">
        <v>845</v>
      </c>
      <c r="I1764" s="18" t="s">
        <v>464</v>
      </c>
      <c r="J1764" s="18" t="s">
        <v>19</v>
      </c>
      <c r="L1764" s="6"/>
      <c r="N1764" s="17">
        <v>54</v>
      </c>
      <c r="O1764" t="s">
        <v>843</v>
      </c>
    </row>
    <row r="1765" customFormat="1" spans="1:15">
      <c r="A1765" s="2">
        <v>395.975</v>
      </c>
      <c r="B1765" s="15">
        <v>19.2442</v>
      </c>
      <c r="C1765" s="2">
        <v>-125.444</v>
      </c>
      <c r="D1765" s="5">
        <v>1.38692</v>
      </c>
      <c r="E1765" s="5">
        <f t="shared" si="143"/>
        <v>0.233462043386258</v>
      </c>
      <c r="F1765" s="19" t="s">
        <v>60</v>
      </c>
      <c r="G1765" s="16">
        <f t="shared" si="144"/>
        <v>0.817711161596741</v>
      </c>
      <c r="H1765" s="18" t="s">
        <v>845</v>
      </c>
      <c r="I1765" s="18" t="s">
        <v>464</v>
      </c>
      <c r="J1765" s="18" t="s">
        <v>19</v>
      </c>
      <c r="L1765" s="6"/>
      <c r="N1765" s="17">
        <v>54</v>
      </c>
      <c r="O1765" t="s">
        <v>843</v>
      </c>
    </row>
    <row r="1766" customFormat="1" spans="1:15">
      <c r="A1766" s="2">
        <v>573.864</v>
      </c>
      <c r="B1766" s="15">
        <v>24.4767</v>
      </c>
      <c r="C1766" s="2">
        <v>-138.778</v>
      </c>
      <c r="D1766" s="5">
        <v>1.3839</v>
      </c>
      <c r="E1766" s="5">
        <f t="shared" si="143"/>
        <v>0.326281654337324</v>
      </c>
      <c r="F1766" s="19" t="s">
        <v>60</v>
      </c>
      <c r="G1766" s="16">
        <f t="shared" si="144"/>
        <v>0.786843540346533</v>
      </c>
      <c r="H1766" s="18" t="s">
        <v>845</v>
      </c>
      <c r="I1766" s="18" t="s">
        <v>464</v>
      </c>
      <c r="J1766" s="18" t="s">
        <v>19</v>
      </c>
      <c r="L1766" s="6"/>
      <c r="N1766" s="17">
        <v>54</v>
      </c>
      <c r="O1766" t="s">
        <v>843</v>
      </c>
    </row>
    <row r="1767" customFormat="1" spans="1:15">
      <c r="A1767" s="2">
        <v>193.965</v>
      </c>
      <c r="B1767" s="15">
        <v>15.2326</v>
      </c>
      <c r="C1767" s="2">
        <v>-102.481</v>
      </c>
      <c r="D1767" s="5">
        <v>1.6757</v>
      </c>
      <c r="E1767" s="5">
        <f t="shared" si="143"/>
        <v>0.0798067770321387</v>
      </c>
      <c r="F1767" s="19" t="s">
        <v>60</v>
      </c>
      <c r="G1767" s="16">
        <f t="shared" si="144"/>
        <v>0.689465709136982</v>
      </c>
      <c r="H1767" s="18" t="s">
        <v>846</v>
      </c>
      <c r="I1767" s="18" t="s">
        <v>464</v>
      </c>
      <c r="J1767" s="18" t="s">
        <v>19</v>
      </c>
      <c r="L1767" s="6"/>
      <c r="N1767" s="17">
        <v>54</v>
      </c>
      <c r="O1767" t="s">
        <v>843</v>
      </c>
    </row>
    <row r="1768" customFormat="1" spans="1:15">
      <c r="A1768" s="2">
        <v>391.452</v>
      </c>
      <c r="B1768" s="15">
        <v>20.2907</v>
      </c>
      <c r="C1768" s="2">
        <v>-133.593</v>
      </c>
      <c r="D1768" s="5">
        <v>1.63161</v>
      </c>
      <c r="E1768" s="5">
        <f t="shared" si="143"/>
        <v>0.211024331547089</v>
      </c>
      <c r="F1768" s="19" t="s">
        <v>60</v>
      </c>
      <c r="G1768" s="16">
        <f t="shared" si="144"/>
        <v>0.879569933467056</v>
      </c>
      <c r="H1768" s="18" t="s">
        <v>846</v>
      </c>
      <c r="I1768" s="18" t="s">
        <v>464</v>
      </c>
      <c r="J1768" s="18" t="s">
        <v>19</v>
      </c>
      <c r="L1768" s="6"/>
      <c r="N1768" s="17">
        <v>54</v>
      </c>
      <c r="O1768" t="s">
        <v>843</v>
      </c>
    </row>
    <row r="1769" customFormat="1" spans="1:15">
      <c r="A1769" s="2">
        <v>537.683</v>
      </c>
      <c r="B1769" s="15">
        <v>24.1279</v>
      </c>
      <c r="C1769" s="2">
        <v>-135.815</v>
      </c>
      <c r="D1769" s="5">
        <v>1.62908</v>
      </c>
      <c r="E1769" s="5">
        <f t="shared" si="143"/>
        <v>0.252324746330449</v>
      </c>
      <c r="F1769" s="19" t="s">
        <v>60</v>
      </c>
      <c r="G1769" s="16">
        <f t="shared" si="144"/>
        <v>0.764497292553434</v>
      </c>
      <c r="H1769" s="18" t="s">
        <v>846</v>
      </c>
      <c r="I1769" s="18" t="s">
        <v>464</v>
      </c>
      <c r="J1769" s="18" t="s">
        <v>19</v>
      </c>
      <c r="L1769" s="6"/>
      <c r="N1769" s="17">
        <v>54</v>
      </c>
      <c r="O1769" t="s">
        <v>843</v>
      </c>
    </row>
    <row r="1770" customFormat="1" spans="1:15">
      <c r="A1770" s="2">
        <v>195.472</v>
      </c>
      <c r="B1770" s="15">
        <v>13.6628</v>
      </c>
      <c r="C1770" s="2">
        <v>-92.8519</v>
      </c>
      <c r="D1770" s="5">
        <v>1.86931</v>
      </c>
      <c r="E1770" s="5">
        <f t="shared" si="143"/>
        <v>0.0659849825549564</v>
      </c>
      <c r="F1770" s="19" t="s">
        <v>60</v>
      </c>
      <c r="G1770" s="16">
        <f t="shared" si="144"/>
        <v>0.631018190532687</v>
      </c>
      <c r="H1770" s="18" t="s">
        <v>847</v>
      </c>
      <c r="I1770" s="18" t="s">
        <v>464</v>
      </c>
      <c r="J1770" s="18" t="s">
        <v>19</v>
      </c>
      <c r="L1770" s="6"/>
      <c r="N1770" s="17">
        <v>54</v>
      </c>
      <c r="O1770" t="s">
        <v>843</v>
      </c>
    </row>
    <row r="1771" customFormat="1" spans="1:15">
      <c r="A1771" s="2">
        <v>395.975</v>
      </c>
      <c r="B1771" s="15">
        <v>17.5</v>
      </c>
      <c r="C1771" s="2">
        <v>-117.296</v>
      </c>
      <c r="D1771" s="5">
        <v>1.80476</v>
      </c>
      <c r="E1771" s="5">
        <f t="shared" si="143"/>
        <v>0.172495061666944</v>
      </c>
      <c r="F1771" s="19" t="s">
        <v>60</v>
      </c>
      <c r="G1771" s="16">
        <f t="shared" si="144"/>
        <v>0.786191520914286</v>
      </c>
      <c r="H1771" s="18" t="s">
        <v>847</v>
      </c>
      <c r="I1771" s="18" t="s">
        <v>464</v>
      </c>
      <c r="J1771" s="18" t="s">
        <v>19</v>
      </c>
      <c r="L1771" s="6"/>
      <c r="N1771" s="17">
        <v>54</v>
      </c>
      <c r="O1771" t="s">
        <v>843</v>
      </c>
    </row>
    <row r="1772" customFormat="1" spans="1:15">
      <c r="A1772" s="2">
        <v>572.357</v>
      </c>
      <c r="B1772" s="15">
        <v>20.814</v>
      </c>
      <c r="C1772" s="2">
        <v>-117.296</v>
      </c>
      <c r="D1772" s="5">
        <v>1.80176</v>
      </c>
      <c r="E1772" s="5">
        <f t="shared" si="143"/>
        <v>0.209981440946426</v>
      </c>
      <c r="F1772" s="19" t="s">
        <v>60</v>
      </c>
      <c r="G1772" s="16">
        <f t="shared" si="144"/>
        <v>0.661014298837321</v>
      </c>
      <c r="H1772" s="18" t="s">
        <v>847</v>
      </c>
      <c r="I1772" s="18" t="s">
        <v>464</v>
      </c>
      <c r="J1772" s="18" t="s">
        <v>19</v>
      </c>
      <c r="L1772" s="6"/>
      <c r="N1772" s="17">
        <v>54</v>
      </c>
      <c r="O1772" t="s">
        <v>843</v>
      </c>
    </row>
    <row r="1773" customFormat="1" spans="1:15">
      <c r="A1773" s="2">
        <v>193.965</v>
      </c>
      <c r="B1773" s="15">
        <v>36.686</v>
      </c>
      <c r="C1773" s="2">
        <v>-163.963</v>
      </c>
      <c r="D1773" s="5">
        <v>1.30882</v>
      </c>
      <c r="E1773" s="5">
        <f t="shared" si="143"/>
        <v>0.108601243514846</v>
      </c>
      <c r="F1773" s="19" t="s">
        <v>60</v>
      </c>
      <c r="G1773" s="16">
        <f t="shared" si="144"/>
        <v>0.732809937551109</v>
      </c>
      <c r="H1773" s="18" t="s">
        <v>848</v>
      </c>
      <c r="I1773" s="18" t="s">
        <v>464</v>
      </c>
      <c r="J1773" s="18" t="s">
        <v>19</v>
      </c>
      <c r="L1773" s="6"/>
      <c r="N1773" s="17">
        <v>54</v>
      </c>
      <c r="O1773" t="s">
        <v>843</v>
      </c>
    </row>
    <row r="1774" customFormat="1" spans="1:15">
      <c r="A1774" s="2">
        <v>391.452</v>
      </c>
      <c r="B1774" s="15">
        <v>40</v>
      </c>
      <c r="C1774" s="2">
        <v>-147.667</v>
      </c>
      <c r="D1774" s="5">
        <v>1.64178</v>
      </c>
      <c r="E1774" s="5">
        <f t="shared" si="143"/>
        <v>0.129978184881422</v>
      </c>
      <c r="F1774" s="19" t="s">
        <v>60</v>
      </c>
      <c r="G1774" s="16">
        <f t="shared" si="144"/>
        <v>0.545138572225</v>
      </c>
      <c r="H1774" s="18" t="s">
        <v>848</v>
      </c>
      <c r="I1774" s="18" t="s">
        <v>464</v>
      </c>
      <c r="J1774" s="18" t="s">
        <v>19</v>
      </c>
      <c r="L1774" s="6"/>
      <c r="N1774" s="17">
        <v>54</v>
      </c>
      <c r="O1774" t="s">
        <v>843</v>
      </c>
    </row>
    <row r="1775" customFormat="1" spans="1:15">
      <c r="A1775" s="2">
        <v>567.834</v>
      </c>
      <c r="B1775" s="15">
        <v>31.8023</v>
      </c>
      <c r="C1775" s="2">
        <v>-89.8889</v>
      </c>
      <c r="D1775" s="5">
        <v>2.00566</v>
      </c>
      <c r="E1775" s="5">
        <f t="shared" si="143"/>
        <v>0.0719312622692042</v>
      </c>
      <c r="F1775" s="19" t="s">
        <v>60</v>
      </c>
      <c r="G1775" s="16">
        <f t="shared" si="144"/>
        <v>0.254070125217673</v>
      </c>
      <c r="H1775" s="18" t="s">
        <v>848</v>
      </c>
      <c r="I1775" s="18" t="s">
        <v>464</v>
      </c>
      <c r="J1775" s="18" t="s">
        <v>19</v>
      </c>
      <c r="L1775" s="6"/>
      <c r="N1775" s="17">
        <v>54</v>
      </c>
      <c r="O1775" t="s">
        <v>843</v>
      </c>
    </row>
    <row r="1776" customFormat="1" spans="1:15">
      <c r="A1776" s="2">
        <v>192.457</v>
      </c>
      <c r="B1776" s="15">
        <v>10.1744</v>
      </c>
      <c r="C1776" s="2">
        <v>-76.5556</v>
      </c>
      <c r="D1776" s="5">
        <v>1.86936</v>
      </c>
      <c r="E1776" s="5">
        <f t="shared" si="143"/>
        <v>0.0593042595412355</v>
      </c>
      <c r="F1776" s="19" t="s">
        <v>60</v>
      </c>
      <c r="G1776" s="16">
        <f t="shared" si="144"/>
        <v>0.576030025491429</v>
      </c>
      <c r="H1776" s="18" t="s">
        <v>849</v>
      </c>
      <c r="I1776" s="18" t="s">
        <v>464</v>
      </c>
      <c r="J1776" s="18" t="s">
        <v>19</v>
      </c>
      <c r="L1776" s="6"/>
      <c r="N1776" s="17">
        <v>54</v>
      </c>
      <c r="O1776" t="s">
        <v>843</v>
      </c>
    </row>
    <row r="1777" customFormat="1" spans="1:15">
      <c r="A1777" s="2">
        <v>389.945</v>
      </c>
      <c r="B1777" s="15">
        <v>12.9651</v>
      </c>
      <c r="C1777" s="2">
        <v>-103.222</v>
      </c>
      <c r="D1777" s="5">
        <v>1.89658</v>
      </c>
      <c r="E1777" s="5">
        <f t="shared" si="143"/>
        <v>0.168966597175848</v>
      </c>
      <c r="F1777" s="19" t="s">
        <v>60</v>
      </c>
      <c r="G1777" s="16">
        <f t="shared" si="144"/>
        <v>0.821804790090319</v>
      </c>
      <c r="H1777" s="18" t="s">
        <v>849</v>
      </c>
      <c r="I1777" s="18" t="s">
        <v>464</v>
      </c>
      <c r="J1777" s="18" t="s">
        <v>19</v>
      </c>
      <c r="L1777" s="6"/>
      <c r="N1777" s="17">
        <v>54</v>
      </c>
      <c r="O1777" t="s">
        <v>843</v>
      </c>
    </row>
    <row r="1778" customFormat="1" spans="1:15">
      <c r="A1778" s="2">
        <v>587.432</v>
      </c>
      <c r="B1778" s="15">
        <v>15.9302</v>
      </c>
      <c r="C1778" s="2">
        <v>-109.889</v>
      </c>
      <c r="D1778" s="5">
        <v>2.10726</v>
      </c>
      <c r="E1778" s="5">
        <f t="shared" si="143"/>
        <v>0.211313231528876</v>
      </c>
      <c r="F1778" s="19" t="s">
        <v>60</v>
      </c>
      <c r="G1778" s="16">
        <f t="shared" si="144"/>
        <v>0.758031432185409</v>
      </c>
      <c r="H1778" s="18" t="s">
        <v>849</v>
      </c>
      <c r="I1778" s="18" t="s">
        <v>464</v>
      </c>
      <c r="J1778" s="18" t="s">
        <v>19</v>
      </c>
      <c r="L1778" s="6"/>
      <c r="N1778" s="17">
        <v>54</v>
      </c>
      <c r="O1778" t="s">
        <v>843</v>
      </c>
    </row>
    <row r="1779" customFormat="1" spans="1:15">
      <c r="A1779" s="2">
        <v>195.472</v>
      </c>
      <c r="B1779" s="15">
        <v>8.60465</v>
      </c>
      <c r="C1779" s="2">
        <v>-66.9259</v>
      </c>
      <c r="D1779" s="5">
        <v>2.19542</v>
      </c>
      <c r="E1779" s="5">
        <f t="shared" si="143"/>
        <v>0.0463470579382383</v>
      </c>
      <c r="F1779" s="19" t="s">
        <v>60</v>
      </c>
      <c r="G1779" s="16">
        <f t="shared" si="144"/>
        <v>0.520541345761885</v>
      </c>
      <c r="H1779" s="18" t="s">
        <v>850</v>
      </c>
      <c r="I1779" s="18" t="s">
        <v>464</v>
      </c>
      <c r="J1779" s="18" t="s">
        <v>19</v>
      </c>
      <c r="L1779" s="6"/>
      <c r="N1779" s="17">
        <v>54</v>
      </c>
      <c r="O1779" t="s">
        <v>843</v>
      </c>
    </row>
    <row r="1780" customFormat="1" spans="1:15">
      <c r="A1780" s="2">
        <v>392.96</v>
      </c>
      <c r="B1780" s="15">
        <v>10.6977</v>
      </c>
      <c r="C1780" s="2">
        <v>-90.6296</v>
      </c>
      <c r="D1780" s="5">
        <v>2.26341</v>
      </c>
      <c r="E1780" s="5">
        <f t="shared" si="143"/>
        <v>0.133301435595891</v>
      </c>
      <c r="F1780" s="19" t="s">
        <v>60</v>
      </c>
      <c r="G1780" s="16">
        <f t="shared" si="144"/>
        <v>0.767802835764697</v>
      </c>
      <c r="H1780" s="18" t="s">
        <v>850</v>
      </c>
      <c r="I1780" s="18" t="s">
        <v>464</v>
      </c>
      <c r="J1780" s="18" t="s">
        <v>19</v>
      </c>
      <c r="L1780" s="6"/>
      <c r="N1780" s="17">
        <v>54</v>
      </c>
      <c r="O1780" t="s">
        <v>843</v>
      </c>
    </row>
    <row r="1781" customFormat="1" spans="1:15">
      <c r="A1781" s="2">
        <v>570.849</v>
      </c>
      <c r="B1781" s="15">
        <v>12.6163</v>
      </c>
      <c r="C1781" s="2">
        <v>-103.222</v>
      </c>
      <c r="D1781" s="5">
        <v>2.44382</v>
      </c>
      <c r="E1781" s="5">
        <f t="shared" si="143"/>
        <v>0.19727159755936</v>
      </c>
      <c r="F1781" s="19" t="s">
        <v>60</v>
      </c>
      <c r="G1781" s="16">
        <f t="shared" si="144"/>
        <v>0.844525041731728</v>
      </c>
      <c r="H1781" s="18" t="s">
        <v>850</v>
      </c>
      <c r="I1781" s="18" t="s">
        <v>464</v>
      </c>
      <c r="J1781" s="18" t="s">
        <v>19</v>
      </c>
      <c r="L1781" s="6"/>
      <c r="N1781" s="17">
        <v>54</v>
      </c>
      <c r="O1781" t="s">
        <v>843</v>
      </c>
    </row>
    <row r="1782" customFormat="1" spans="1:15">
      <c r="A1782" s="2">
        <v>195.472</v>
      </c>
      <c r="B1782" s="15">
        <v>7.03488</v>
      </c>
      <c r="C1782" s="2">
        <v>-61</v>
      </c>
      <c r="D1782" s="5">
        <v>2.71517</v>
      </c>
      <c r="E1782" s="5">
        <f t="shared" si="143"/>
        <v>0.0380794359146472</v>
      </c>
      <c r="F1782" s="19" t="s">
        <v>60</v>
      </c>
      <c r="G1782" s="16">
        <f t="shared" si="144"/>
        <v>0.528935816957787</v>
      </c>
      <c r="H1782" s="18" t="s">
        <v>851</v>
      </c>
      <c r="I1782" s="18" t="s">
        <v>464</v>
      </c>
      <c r="J1782" s="18" t="s">
        <v>19</v>
      </c>
      <c r="L1782" s="6"/>
      <c r="N1782" s="17">
        <v>54</v>
      </c>
      <c r="O1782" t="s">
        <v>843</v>
      </c>
    </row>
    <row r="1783" customFormat="1" spans="1:15">
      <c r="A1783" s="2">
        <v>392.96</v>
      </c>
      <c r="B1783" s="15">
        <v>8.60465</v>
      </c>
      <c r="C1783" s="2">
        <v>-83.2222</v>
      </c>
      <c r="D1783" s="5">
        <v>2.722</v>
      </c>
      <c r="E1783" s="5">
        <f t="shared" si="143"/>
        <v>0.116199804946434</v>
      </c>
      <c r="F1783" s="19" t="s">
        <v>60</v>
      </c>
      <c r="G1783" s="16">
        <f t="shared" si="144"/>
        <v>0.804906018587624</v>
      </c>
      <c r="H1783" s="18" t="s">
        <v>851</v>
      </c>
      <c r="I1783" s="18" t="s">
        <v>464</v>
      </c>
      <c r="J1783" s="18" t="s">
        <v>19</v>
      </c>
      <c r="L1783" s="6"/>
      <c r="N1783" s="17">
        <v>54</v>
      </c>
      <c r="O1783" t="s">
        <v>843</v>
      </c>
    </row>
    <row r="1784" customFormat="1" spans="1:15">
      <c r="A1784" s="2">
        <v>569.342</v>
      </c>
      <c r="B1784" s="15">
        <v>10.1744</v>
      </c>
      <c r="C1784" s="2">
        <v>-92.8519</v>
      </c>
      <c r="D1784" s="5">
        <v>2.93302</v>
      </c>
      <c r="E1784" s="5">
        <f t="shared" si="143"/>
        <v>0.164486773054463</v>
      </c>
      <c r="F1784" s="19" t="s">
        <v>60</v>
      </c>
      <c r="G1784" s="16">
        <f t="shared" si="144"/>
        <v>0.84736941083602</v>
      </c>
      <c r="H1784" s="18" t="s">
        <v>851</v>
      </c>
      <c r="I1784" s="18" t="s">
        <v>464</v>
      </c>
      <c r="J1784" s="18" t="s">
        <v>19</v>
      </c>
      <c r="L1784" s="6"/>
      <c r="N1784" s="17">
        <v>54</v>
      </c>
      <c r="O1784" t="s">
        <v>843</v>
      </c>
    </row>
    <row r="1785" customFormat="1" spans="1:15">
      <c r="A1785" s="2">
        <v>408.372</v>
      </c>
      <c r="B1785" s="15">
        <v>6.94602</v>
      </c>
      <c r="C1785" s="2">
        <v>-33.2432</v>
      </c>
      <c r="D1785" s="5">
        <v>2.04622</v>
      </c>
      <c r="E1785" s="5">
        <f t="shared" ref="E1785:E1800" si="145">C1785*C1785*A1785/B1785/D1785/1000000</f>
        <v>0.0317521580223383</v>
      </c>
      <c r="F1785" s="19" t="s">
        <v>60</v>
      </c>
      <c r="G1785" s="16">
        <f t="shared" ref="G1785:G1800" si="146">C1785*C1785/B1785/1000</f>
        <v>0.159099793297457</v>
      </c>
      <c r="H1785" s="18" t="s">
        <v>852</v>
      </c>
      <c r="I1785" s="18" t="s">
        <v>853</v>
      </c>
      <c r="J1785" s="18" t="s">
        <v>19</v>
      </c>
      <c r="L1785" s="6"/>
      <c r="N1785" s="17">
        <v>54</v>
      </c>
      <c r="O1785" t="s">
        <v>854</v>
      </c>
    </row>
    <row r="1786" customFormat="1" spans="1:15">
      <c r="A1786" s="2">
        <v>730.698</v>
      </c>
      <c r="B1786" s="15">
        <v>9.52841</v>
      </c>
      <c r="C1786" s="2">
        <v>-55.1351</v>
      </c>
      <c r="D1786" s="5">
        <v>2.6757</v>
      </c>
      <c r="E1786" s="5">
        <f t="shared" si="145"/>
        <v>0.0871237172641824</v>
      </c>
      <c r="F1786" s="19" t="s">
        <v>60</v>
      </c>
      <c r="G1786" s="16">
        <f t="shared" si="146"/>
        <v>0.319033212467767</v>
      </c>
      <c r="H1786" s="18" t="s">
        <v>852</v>
      </c>
      <c r="I1786" s="18" t="s">
        <v>853</v>
      </c>
      <c r="J1786" s="18" t="s">
        <v>19</v>
      </c>
      <c r="L1786" s="6"/>
      <c r="N1786" s="17">
        <v>54</v>
      </c>
      <c r="O1786" t="s">
        <v>854</v>
      </c>
    </row>
    <row r="1787" customFormat="1" spans="1:15">
      <c r="A1787" s="2">
        <v>971.395</v>
      </c>
      <c r="B1787" s="15">
        <v>11.804</v>
      </c>
      <c r="C1787" s="2">
        <v>-72.4324</v>
      </c>
      <c r="D1787" s="5">
        <v>2.79522</v>
      </c>
      <c r="E1787" s="5">
        <f t="shared" si="145"/>
        <v>0.154460138116322</v>
      </c>
      <c r="F1787" s="19" t="s">
        <v>60</v>
      </c>
      <c r="G1787" s="16">
        <f t="shared" si="146"/>
        <v>0.444463958807184</v>
      </c>
      <c r="H1787" s="18" t="s">
        <v>852</v>
      </c>
      <c r="I1787" s="18" t="s">
        <v>853</v>
      </c>
      <c r="J1787" s="18" t="s">
        <v>19</v>
      </c>
      <c r="L1787" s="6"/>
      <c r="N1787" s="17">
        <v>54</v>
      </c>
      <c r="O1787" t="s">
        <v>854</v>
      </c>
    </row>
    <row r="1788" customFormat="1" spans="1:15">
      <c r="A1788" s="2">
        <v>1256.05</v>
      </c>
      <c r="B1788" s="15">
        <v>11.625</v>
      </c>
      <c r="C1788" s="2">
        <v>-86.4865</v>
      </c>
      <c r="D1788" s="5">
        <v>2.89084</v>
      </c>
      <c r="E1788" s="5">
        <f t="shared" si="145"/>
        <v>0.27956741781613</v>
      </c>
      <c r="F1788" s="19" t="s">
        <v>60</v>
      </c>
      <c r="G1788" s="16">
        <f t="shared" si="146"/>
        <v>0.643433521053764</v>
      </c>
      <c r="H1788" s="18" t="s">
        <v>852</v>
      </c>
      <c r="I1788" s="18" t="s">
        <v>853</v>
      </c>
      <c r="J1788" s="18" t="s">
        <v>19</v>
      </c>
      <c r="L1788" s="6"/>
      <c r="N1788" s="17">
        <v>54</v>
      </c>
      <c r="O1788" t="s">
        <v>854</v>
      </c>
    </row>
    <row r="1789" customFormat="1" spans="1:15">
      <c r="A1789" s="2">
        <v>410.465</v>
      </c>
      <c r="B1789" s="15">
        <v>7.55966</v>
      </c>
      <c r="C1789" s="2">
        <v>-28.1081</v>
      </c>
      <c r="D1789" s="5">
        <v>2.20558</v>
      </c>
      <c r="E1789" s="5">
        <f t="shared" si="145"/>
        <v>0.019449750417261</v>
      </c>
      <c r="F1789" s="19" t="s">
        <v>60</v>
      </c>
      <c r="G1789" s="16">
        <f t="shared" si="146"/>
        <v>0.104510690376287</v>
      </c>
      <c r="H1789" s="18" t="s">
        <v>855</v>
      </c>
      <c r="I1789" s="18" t="s">
        <v>853</v>
      </c>
      <c r="J1789" s="18" t="s">
        <v>19</v>
      </c>
      <c r="L1789" s="6"/>
      <c r="N1789" s="17">
        <v>54</v>
      </c>
      <c r="O1789" t="s">
        <v>854</v>
      </c>
    </row>
    <row r="1790" customFormat="1" spans="1:15">
      <c r="A1790" s="2">
        <v>732.791</v>
      </c>
      <c r="B1790" s="15">
        <v>10.0909</v>
      </c>
      <c r="C1790" s="2">
        <v>-54.0541</v>
      </c>
      <c r="D1790" s="5">
        <v>2.41275</v>
      </c>
      <c r="E1790" s="5">
        <f t="shared" si="145"/>
        <v>0.0879417657885152</v>
      </c>
      <c r="F1790" s="19" t="s">
        <v>60</v>
      </c>
      <c r="G1790" s="16">
        <f t="shared" si="146"/>
        <v>0.289552540091568</v>
      </c>
      <c r="H1790" s="18" t="s">
        <v>855</v>
      </c>
      <c r="I1790" s="18" t="s">
        <v>853</v>
      </c>
      <c r="J1790" s="18" t="s">
        <v>19</v>
      </c>
      <c r="L1790" s="6"/>
      <c r="N1790" s="17">
        <v>54</v>
      </c>
      <c r="O1790" t="s">
        <v>854</v>
      </c>
    </row>
    <row r="1791" customFormat="1" spans="1:15">
      <c r="A1791" s="2">
        <v>973.488</v>
      </c>
      <c r="B1791" s="15">
        <v>12.2386</v>
      </c>
      <c r="C1791" s="2">
        <v>-79.4595</v>
      </c>
      <c r="D1791" s="5">
        <v>2.55618</v>
      </c>
      <c r="E1791" s="5">
        <f t="shared" si="145"/>
        <v>0.196471284712927</v>
      </c>
      <c r="F1791" s="19" t="s">
        <v>60</v>
      </c>
      <c r="G1791" s="16">
        <f t="shared" si="146"/>
        <v>0.515893332591146</v>
      </c>
      <c r="H1791" s="18" t="s">
        <v>855</v>
      </c>
      <c r="I1791" s="18" t="s">
        <v>853</v>
      </c>
      <c r="J1791" s="18" t="s">
        <v>19</v>
      </c>
      <c r="L1791" s="6"/>
      <c r="N1791" s="17">
        <v>54</v>
      </c>
      <c r="O1791" t="s">
        <v>854</v>
      </c>
    </row>
    <row r="1792" customFormat="1" spans="1:15">
      <c r="A1792" s="2">
        <v>1251.86</v>
      </c>
      <c r="B1792" s="15">
        <v>11.5994</v>
      </c>
      <c r="C1792" s="2">
        <v>-94.3243</v>
      </c>
      <c r="D1792" s="5">
        <v>2.58008</v>
      </c>
      <c r="E1792" s="5">
        <f t="shared" si="145"/>
        <v>0.372163902681006</v>
      </c>
      <c r="F1792" s="19" t="s">
        <v>60</v>
      </c>
      <c r="G1792" s="16">
        <f t="shared" si="146"/>
        <v>0.767028774806455</v>
      </c>
      <c r="H1792" s="18" t="s">
        <v>855</v>
      </c>
      <c r="I1792" s="18" t="s">
        <v>853</v>
      </c>
      <c r="J1792" s="18" t="s">
        <v>19</v>
      </c>
      <c r="L1792" s="6"/>
      <c r="N1792" s="17">
        <v>54</v>
      </c>
      <c r="O1792" t="s">
        <v>854</v>
      </c>
    </row>
    <row r="1793" customFormat="1" spans="1:15">
      <c r="A1793" s="2">
        <v>408.372</v>
      </c>
      <c r="B1793" s="15">
        <v>8.35227</v>
      </c>
      <c r="C1793" s="2">
        <v>-24.5946</v>
      </c>
      <c r="D1793" s="5">
        <v>1.87092</v>
      </c>
      <c r="E1793" s="5">
        <f t="shared" si="145"/>
        <v>0.015807956849165</v>
      </c>
      <c r="F1793" s="19" t="s">
        <v>60</v>
      </c>
      <c r="G1793" s="16">
        <f t="shared" si="146"/>
        <v>0.0724227484456322</v>
      </c>
      <c r="H1793" s="18" t="s">
        <v>856</v>
      </c>
      <c r="I1793" s="18" t="s">
        <v>853</v>
      </c>
      <c r="J1793" s="18" t="s">
        <v>19</v>
      </c>
      <c r="L1793" s="6"/>
      <c r="N1793" s="17">
        <v>54</v>
      </c>
      <c r="O1793" t="s">
        <v>854</v>
      </c>
    </row>
    <row r="1794" customFormat="1" spans="1:15">
      <c r="A1794" s="2">
        <v>732.791</v>
      </c>
      <c r="B1794" s="15">
        <v>11.3182</v>
      </c>
      <c r="C1794" s="2">
        <v>-46.4865</v>
      </c>
      <c r="D1794" s="5">
        <v>2.23745</v>
      </c>
      <c r="E1794" s="5">
        <f t="shared" si="145"/>
        <v>0.062532115594913</v>
      </c>
      <c r="F1794" s="19" t="s">
        <v>60</v>
      </c>
      <c r="G1794" s="16">
        <f t="shared" si="146"/>
        <v>0.190930950349879</v>
      </c>
      <c r="H1794" s="18" t="s">
        <v>856</v>
      </c>
      <c r="I1794" s="18" t="s">
        <v>853</v>
      </c>
      <c r="J1794" s="18" t="s">
        <v>19</v>
      </c>
      <c r="L1794" s="6"/>
      <c r="N1794" s="17">
        <v>54</v>
      </c>
      <c r="O1794" t="s">
        <v>854</v>
      </c>
    </row>
    <row r="1795" customFormat="1" spans="1:15">
      <c r="A1795" s="2">
        <v>971.395</v>
      </c>
      <c r="B1795" s="15">
        <v>13.5938</v>
      </c>
      <c r="C1795" s="2">
        <v>-66.4865</v>
      </c>
      <c r="D1795" s="5">
        <v>2.3012</v>
      </c>
      <c r="E1795" s="5">
        <f t="shared" si="145"/>
        <v>0.137267449692701</v>
      </c>
      <c r="F1795" s="19" t="s">
        <v>60</v>
      </c>
      <c r="G1795" s="16">
        <f t="shared" si="146"/>
        <v>0.325181677106475</v>
      </c>
      <c r="H1795" s="18" t="s">
        <v>856</v>
      </c>
      <c r="I1795" s="18" t="s">
        <v>853</v>
      </c>
      <c r="J1795" s="18" t="s">
        <v>19</v>
      </c>
      <c r="L1795" s="6"/>
      <c r="N1795" s="17">
        <v>54</v>
      </c>
      <c r="O1795" t="s">
        <v>854</v>
      </c>
    </row>
    <row r="1796" customFormat="1" spans="1:15">
      <c r="A1796" s="2">
        <v>1256.05</v>
      </c>
      <c r="B1796" s="15">
        <v>12.9034</v>
      </c>
      <c r="C1796" s="2">
        <v>-82.4324</v>
      </c>
      <c r="D1796" s="5">
        <v>2.62789</v>
      </c>
      <c r="E1796" s="5">
        <f t="shared" si="145"/>
        <v>0.251704786298711</v>
      </c>
      <c r="F1796" s="19" t="s">
        <v>60</v>
      </c>
      <c r="G1796" s="16">
        <f t="shared" si="146"/>
        <v>0.526613184878404</v>
      </c>
      <c r="H1796" s="18" t="s">
        <v>856</v>
      </c>
      <c r="I1796" s="18" t="s">
        <v>853</v>
      </c>
      <c r="J1796" s="18" t="s">
        <v>19</v>
      </c>
      <c r="L1796" s="6"/>
      <c r="N1796" s="17">
        <v>54</v>
      </c>
      <c r="O1796" t="s">
        <v>854</v>
      </c>
    </row>
    <row r="1797" customFormat="1" spans="1:15">
      <c r="A1797" s="2">
        <v>408.372</v>
      </c>
      <c r="B1797" s="15">
        <v>6.97159</v>
      </c>
      <c r="C1797" s="2">
        <v>-31.6216</v>
      </c>
      <c r="D1797" s="5">
        <v>2.09402</v>
      </c>
      <c r="E1797" s="5">
        <f t="shared" si="145"/>
        <v>0.0279711920370963</v>
      </c>
      <c r="F1797" s="19" t="s">
        <v>60</v>
      </c>
      <c r="G1797" s="16">
        <f t="shared" si="146"/>
        <v>0.143428627696121</v>
      </c>
      <c r="H1797" s="18" t="s">
        <v>857</v>
      </c>
      <c r="I1797" s="18" t="s">
        <v>853</v>
      </c>
      <c r="J1797" s="18" t="s">
        <v>19</v>
      </c>
      <c r="L1797" s="6"/>
      <c r="N1797" s="17">
        <v>54</v>
      </c>
      <c r="O1797" t="s">
        <v>854</v>
      </c>
    </row>
    <row r="1798" customFormat="1" spans="1:15">
      <c r="A1798" s="2">
        <v>728.605</v>
      </c>
      <c r="B1798" s="15">
        <v>9.75852</v>
      </c>
      <c r="C1798" s="2">
        <v>-53.2432</v>
      </c>
      <c r="D1798" s="5">
        <v>2.42072</v>
      </c>
      <c r="E1798" s="5">
        <f t="shared" si="145"/>
        <v>0.0874363321284535</v>
      </c>
      <c r="F1798" s="19" t="s">
        <v>60</v>
      </c>
      <c r="G1798" s="16">
        <f t="shared" si="146"/>
        <v>0.29049879963765</v>
      </c>
      <c r="H1798" s="18" t="s">
        <v>857</v>
      </c>
      <c r="I1798" s="18" t="s">
        <v>853</v>
      </c>
      <c r="J1798" s="18" t="s">
        <v>19</v>
      </c>
      <c r="L1798" s="6"/>
      <c r="N1798" s="17">
        <v>54</v>
      </c>
      <c r="O1798" t="s">
        <v>854</v>
      </c>
    </row>
    <row r="1799" customFormat="1" spans="1:15">
      <c r="A1799" s="2">
        <v>969.302</v>
      </c>
      <c r="B1799" s="15">
        <v>11.7784</v>
      </c>
      <c r="C1799" s="2">
        <v>-71.6216</v>
      </c>
      <c r="D1799" s="5">
        <v>2.39239</v>
      </c>
      <c r="E1799" s="5">
        <f t="shared" si="145"/>
        <v>0.176452927822182</v>
      </c>
      <c r="F1799" s="19" t="s">
        <v>60</v>
      </c>
      <c r="G1799" s="16">
        <f t="shared" si="146"/>
        <v>0.435513617007403</v>
      </c>
      <c r="H1799" s="18" t="s">
        <v>857</v>
      </c>
      <c r="I1799" s="18" t="s">
        <v>853</v>
      </c>
      <c r="J1799" s="18" t="s">
        <v>19</v>
      </c>
      <c r="L1799" s="6"/>
      <c r="N1799" s="17">
        <v>54</v>
      </c>
      <c r="O1799" t="s">
        <v>854</v>
      </c>
    </row>
    <row r="1800" customFormat="1" spans="1:15">
      <c r="A1800" s="2">
        <v>1262.33</v>
      </c>
      <c r="B1800" s="15">
        <v>11.1903</v>
      </c>
      <c r="C1800" s="2">
        <v>-84.8649</v>
      </c>
      <c r="D1800" s="5">
        <v>2.21355</v>
      </c>
      <c r="E1800" s="5">
        <f t="shared" si="145"/>
        <v>0.367027026475409</v>
      </c>
      <c r="F1800" s="19" t="s">
        <v>60</v>
      </c>
      <c r="G1800" s="16">
        <f t="shared" si="146"/>
        <v>0.643597691930511</v>
      </c>
      <c r="H1800" s="18" t="s">
        <v>857</v>
      </c>
      <c r="I1800" s="18" t="s">
        <v>853</v>
      </c>
      <c r="J1800" s="18" t="s">
        <v>19</v>
      </c>
      <c r="L1800" s="6"/>
      <c r="N1800" s="17">
        <v>54</v>
      </c>
      <c r="O1800" t="s">
        <v>854</v>
      </c>
    </row>
    <row r="1801" customFormat="1" spans="1:15">
      <c r="A1801" s="2">
        <v>309.195</v>
      </c>
      <c r="B1801" s="15">
        <v>5.16923</v>
      </c>
      <c r="C1801" s="2">
        <v>-11.5385</v>
      </c>
      <c r="D1801" s="5">
        <v>3.41297</v>
      </c>
      <c r="E1801" s="5">
        <f t="shared" ref="E1801:E1809" si="147">C1801*C1801*A1801/B1801/D1801/1000000</f>
        <v>0.00233331215878369</v>
      </c>
      <c r="F1801" s="19" t="s">
        <v>60</v>
      </c>
      <c r="G1801" s="16">
        <f t="shared" ref="G1801:G1809" si="148">C1801*C1801/B1801/1000</f>
        <v>0.0257556700417664</v>
      </c>
      <c r="H1801" s="18" t="s">
        <v>858</v>
      </c>
      <c r="I1801" s="18" t="s">
        <v>66</v>
      </c>
      <c r="J1801" s="18" t="s">
        <v>24</v>
      </c>
      <c r="L1801" s="6"/>
      <c r="N1801" s="17">
        <v>54</v>
      </c>
      <c r="O1801" t="s">
        <v>859</v>
      </c>
    </row>
    <row r="1802" customFormat="1" spans="1:15">
      <c r="A1802" s="2">
        <v>510.575</v>
      </c>
      <c r="B1802" s="15">
        <v>5.72308</v>
      </c>
      <c r="C1802" s="2">
        <v>-24.1026</v>
      </c>
      <c r="D1802" s="5">
        <v>4.08191</v>
      </c>
      <c r="E1802" s="5">
        <f t="shared" si="147"/>
        <v>0.0126967945182743</v>
      </c>
      <c r="F1802" s="19" t="s">
        <v>60</v>
      </c>
      <c r="G1802" s="16">
        <f t="shared" si="148"/>
        <v>0.101507462198676</v>
      </c>
      <c r="H1802" s="18" t="s">
        <v>858</v>
      </c>
      <c r="I1802" s="18" t="s">
        <v>66</v>
      </c>
      <c r="J1802" s="18" t="s">
        <v>24</v>
      </c>
      <c r="L1802" s="6"/>
      <c r="N1802" s="17">
        <v>54</v>
      </c>
      <c r="O1802" t="s">
        <v>859</v>
      </c>
    </row>
    <row r="1803" customFormat="1" spans="1:15">
      <c r="A1803" s="2">
        <v>679.77</v>
      </c>
      <c r="B1803" s="15">
        <v>6.27692</v>
      </c>
      <c r="C1803" s="2">
        <v>-35.7692</v>
      </c>
      <c r="D1803" s="5">
        <v>4.45051</v>
      </c>
      <c r="E1803" s="5">
        <f t="shared" si="147"/>
        <v>0.0311332223515523</v>
      </c>
      <c r="F1803" s="19" t="s">
        <v>60</v>
      </c>
      <c r="G1803" s="16">
        <f t="shared" si="148"/>
        <v>0.203831762813609</v>
      </c>
      <c r="H1803" s="18" t="s">
        <v>858</v>
      </c>
      <c r="I1803" s="18" t="s">
        <v>66</v>
      </c>
      <c r="J1803" s="18" t="s">
        <v>24</v>
      </c>
      <c r="L1803" s="6"/>
      <c r="N1803" s="17">
        <v>54</v>
      </c>
      <c r="O1803" t="s">
        <v>859</v>
      </c>
    </row>
    <row r="1804" customFormat="1" spans="1:15">
      <c r="A1804" s="2">
        <v>312.874</v>
      </c>
      <c r="B1804" s="15">
        <v>33.6</v>
      </c>
      <c r="C1804" s="2">
        <v>-36.6667</v>
      </c>
      <c r="D1804" s="5">
        <v>2.67577</v>
      </c>
      <c r="E1804" s="5">
        <f t="shared" si="147"/>
        <v>0.00467869858283083</v>
      </c>
      <c r="F1804" s="19" t="s">
        <v>60</v>
      </c>
      <c r="G1804" s="16">
        <f t="shared" si="148"/>
        <v>0.0400133002645833</v>
      </c>
      <c r="H1804" s="18" t="s">
        <v>860</v>
      </c>
      <c r="I1804" s="18" t="s">
        <v>66</v>
      </c>
      <c r="J1804" s="18" t="s">
        <v>24</v>
      </c>
      <c r="L1804" s="6"/>
      <c r="N1804" s="17">
        <v>54</v>
      </c>
      <c r="O1804" t="s">
        <v>859</v>
      </c>
    </row>
    <row r="1805" customFormat="1" spans="1:15">
      <c r="A1805" s="2">
        <v>510.575</v>
      </c>
      <c r="B1805" s="15">
        <v>38.4</v>
      </c>
      <c r="C1805" s="2">
        <v>-56.4103</v>
      </c>
      <c r="D1805" s="5">
        <v>2.63481</v>
      </c>
      <c r="E1805" s="5">
        <f t="shared" si="147"/>
        <v>0.0160581620906024</v>
      </c>
      <c r="F1805" s="19" t="s">
        <v>60</v>
      </c>
      <c r="G1805" s="16">
        <f t="shared" si="148"/>
        <v>0.0828677590127604</v>
      </c>
      <c r="H1805" s="18" t="s">
        <v>860</v>
      </c>
      <c r="I1805" s="18" t="s">
        <v>66</v>
      </c>
      <c r="J1805" s="18" t="s">
        <v>24</v>
      </c>
      <c r="L1805" s="6"/>
      <c r="N1805" s="17">
        <v>54</v>
      </c>
      <c r="O1805" t="s">
        <v>859</v>
      </c>
    </row>
    <row r="1806" customFormat="1" spans="1:15">
      <c r="A1806" s="2">
        <v>676.092</v>
      </c>
      <c r="B1806" s="15">
        <v>42.6462</v>
      </c>
      <c r="C1806" s="2">
        <v>-72.5641</v>
      </c>
      <c r="D1806" s="5">
        <v>2.83959</v>
      </c>
      <c r="E1806" s="5">
        <f t="shared" si="147"/>
        <v>0.0293977062502034</v>
      </c>
      <c r="F1806" s="19" t="s">
        <v>60</v>
      </c>
      <c r="G1806" s="16">
        <f t="shared" si="148"/>
        <v>0.123470522785383</v>
      </c>
      <c r="H1806" s="18" t="s">
        <v>860</v>
      </c>
      <c r="I1806" s="18" t="s">
        <v>66</v>
      </c>
      <c r="J1806" s="18" t="s">
        <v>24</v>
      </c>
      <c r="L1806" s="6"/>
      <c r="N1806" s="17">
        <v>54</v>
      </c>
      <c r="O1806" t="s">
        <v>859</v>
      </c>
    </row>
    <row r="1807" customFormat="1" spans="1:15">
      <c r="A1807" s="2">
        <v>352.414</v>
      </c>
      <c r="B1807" s="15">
        <v>55.5692</v>
      </c>
      <c r="C1807" s="2">
        <v>148.205</v>
      </c>
      <c r="D1807" s="5">
        <v>1.50171</v>
      </c>
      <c r="E1807" s="5">
        <f t="shared" si="147"/>
        <v>0.0927595529648414</v>
      </c>
      <c r="F1807" s="19" t="s">
        <v>60</v>
      </c>
      <c r="G1807" s="16">
        <f t="shared" si="148"/>
        <v>0.39526791864918</v>
      </c>
      <c r="H1807" s="18" t="s">
        <v>861</v>
      </c>
      <c r="I1807" s="18" t="s">
        <v>66</v>
      </c>
      <c r="J1807" s="18" t="s">
        <v>24</v>
      </c>
      <c r="L1807" s="6"/>
      <c r="N1807" s="17">
        <v>54</v>
      </c>
      <c r="O1807" t="s">
        <v>859</v>
      </c>
    </row>
    <row r="1808" customFormat="1" spans="1:15">
      <c r="A1808" s="2">
        <v>526.207</v>
      </c>
      <c r="B1808" s="15">
        <v>43.0154</v>
      </c>
      <c r="C1808" s="2">
        <v>128.462</v>
      </c>
      <c r="D1808" s="5">
        <v>1.77474</v>
      </c>
      <c r="E1808" s="5">
        <f t="shared" si="147"/>
        <v>0.113748918437003</v>
      </c>
      <c r="F1808" s="19" t="s">
        <v>60</v>
      </c>
      <c r="G1808" s="16">
        <f t="shared" si="148"/>
        <v>0.383641334126848</v>
      </c>
      <c r="H1808" s="18" t="s">
        <v>861</v>
      </c>
      <c r="I1808" s="18" t="s">
        <v>66</v>
      </c>
      <c r="J1808" s="18" t="s">
        <v>24</v>
      </c>
      <c r="L1808" s="6"/>
      <c r="N1808" s="17">
        <v>54</v>
      </c>
      <c r="O1808" t="s">
        <v>859</v>
      </c>
    </row>
    <row r="1809" customFormat="1" spans="1:15">
      <c r="A1809" s="2">
        <v>673.333</v>
      </c>
      <c r="B1809" s="15">
        <v>31.5692</v>
      </c>
      <c r="C1809" s="2">
        <v>98.8462</v>
      </c>
      <c r="D1809" s="5">
        <v>2.27986</v>
      </c>
      <c r="E1809" s="5">
        <f t="shared" si="147"/>
        <v>0.0914067148118945</v>
      </c>
      <c r="F1809" s="19" t="s">
        <v>60</v>
      </c>
      <c r="G1809" s="16">
        <f t="shared" si="148"/>
        <v>0.30949695445054</v>
      </c>
      <c r="H1809" s="18" t="s">
        <v>861</v>
      </c>
      <c r="I1809" s="18" t="s">
        <v>66</v>
      </c>
      <c r="J1809" s="18" t="s">
        <v>24</v>
      </c>
      <c r="L1809" s="6"/>
      <c r="N1809" s="17">
        <v>54</v>
      </c>
      <c r="O1809" t="s">
        <v>859</v>
      </c>
    </row>
    <row r="1810" customFormat="1" spans="1:15">
      <c r="A1810" s="2">
        <v>396</v>
      </c>
      <c r="B1810" s="15">
        <v>10.1302</v>
      </c>
      <c r="C1810" s="2">
        <v>-11.8519</v>
      </c>
      <c r="D1810" s="5">
        <v>2.41292</v>
      </c>
      <c r="E1810" s="5">
        <f t="shared" ref="E1810:E1821" si="149">C1810*C1810*A1810/B1810/D1810/1000000</f>
        <v>0.00227567479837004</v>
      </c>
      <c r="F1810" s="19" t="s">
        <v>60</v>
      </c>
      <c r="G1810" s="16">
        <f t="shared" ref="G1810:G1821" si="150">C1810*C1810/B1810/1000</f>
        <v>0.0138662152385935</v>
      </c>
      <c r="H1810" s="18" t="s">
        <v>862</v>
      </c>
      <c r="I1810" s="18" t="s">
        <v>863</v>
      </c>
      <c r="J1810" s="18" t="s">
        <v>24</v>
      </c>
      <c r="L1810" s="6"/>
      <c r="N1810" s="17">
        <v>54</v>
      </c>
      <c r="O1810" t="s">
        <v>864</v>
      </c>
    </row>
    <row r="1811" customFormat="1" spans="1:15">
      <c r="A1811" s="2">
        <v>609.711</v>
      </c>
      <c r="B1811" s="15">
        <v>11.3494</v>
      </c>
      <c r="C1811" s="2">
        <v>-20.2195</v>
      </c>
      <c r="D1811" s="5">
        <v>2.67762</v>
      </c>
      <c r="E1811" s="5">
        <f t="shared" si="149"/>
        <v>0.00820243898025441</v>
      </c>
      <c r="F1811" s="19" t="s">
        <v>60</v>
      </c>
      <c r="G1811" s="16">
        <f t="shared" si="150"/>
        <v>0.0360220082339154</v>
      </c>
      <c r="H1811" s="18" t="s">
        <v>862</v>
      </c>
      <c r="I1811" s="18" t="s">
        <v>863</v>
      </c>
      <c r="J1811" s="18" t="s">
        <v>24</v>
      </c>
      <c r="L1811" s="6"/>
      <c r="N1811" s="17">
        <v>54</v>
      </c>
      <c r="O1811" t="s">
        <v>864</v>
      </c>
    </row>
    <row r="1812" customFormat="1" spans="1:15">
      <c r="A1812" s="2">
        <v>860.83</v>
      </c>
      <c r="B1812" s="15">
        <v>12.3093</v>
      </c>
      <c r="C1812" s="2">
        <v>-34.0741</v>
      </c>
      <c r="D1812" s="5">
        <v>2.68897</v>
      </c>
      <c r="E1812" s="5">
        <f t="shared" si="149"/>
        <v>0.0301958227728159</v>
      </c>
      <c r="F1812" s="19" t="s">
        <v>60</v>
      </c>
      <c r="G1812" s="16">
        <f t="shared" si="150"/>
        <v>0.0943225277481254</v>
      </c>
      <c r="H1812" s="18" t="s">
        <v>862</v>
      </c>
      <c r="I1812" s="18" t="s">
        <v>863</v>
      </c>
      <c r="J1812" s="18" t="s">
        <v>24</v>
      </c>
      <c r="L1812" s="6"/>
      <c r="N1812" s="17">
        <v>54</v>
      </c>
      <c r="O1812" t="s">
        <v>864</v>
      </c>
    </row>
    <row r="1813" customFormat="1" spans="1:15">
      <c r="A1813" s="2">
        <v>1079.02</v>
      </c>
      <c r="B1813" s="15">
        <v>13.6309</v>
      </c>
      <c r="C1813" s="2">
        <v>-47.4074</v>
      </c>
      <c r="D1813" s="5">
        <v>2.67094</v>
      </c>
      <c r="E1813" s="5">
        <f t="shared" si="149"/>
        <v>0.0666090294965309</v>
      </c>
      <c r="F1813" s="19" t="s">
        <v>60</v>
      </c>
      <c r="G1813" s="16">
        <f t="shared" si="150"/>
        <v>0.164879910699954</v>
      </c>
      <c r="H1813" s="18" t="s">
        <v>862</v>
      </c>
      <c r="I1813" s="18" t="s">
        <v>863</v>
      </c>
      <c r="J1813" s="18" t="s">
        <v>24</v>
      </c>
      <c r="L1813" s="6"/>
      <c r="N1813" s="17">
        <v>54</v>
      </c>
      <c r="O1813" t="s">
        <v>864</v>
      </c>
    </row>
    <row r="1814" customFormat="1" spans="1:15">
      <c r="A1814" s="2">
        <v>395.878</v>
      </c>
      <c r="B1814" s="15">
        <v>11.3631</v>
      </c>
      <c r="C1814" s="2">
        <v>-15.5556</v>
      </c>
      <c r="D1814" s="5">
        <v>1.83486</v>
      </c>
      <c r="E1814" s="5">
        <f t="shared" si="149"/>
        <v>0.00459446703529068</v>
      </c>
      <c r="F1814" s="19" t="s">
        <v>60</v>
      </c>
      <c r="G1814" s="16">
        <f t="shared" si="150"/>
        <v>0.021294953961507</v>
      </c>
      <c r="H1814" s="18" t="s">
        <v>865</v>
      </c>
      <c r="I1814" s="18" t="s">
        <v>863</v>
      </c>
      <c r="J1814" s="18" t="s">
        <v>24</v>
      </c>
      <c r="L1814" s="6"/>
      <c r="N1814" s="17">
        <v>54</v>
      </c>
      <c r="O1814" t="s">
        <v>864</v>
      </c>
    </row>
    <row r="1815" customFormat="1" spans="1:15">
      <c r="A1815" s="2">
        <v>609.485</v>
      </c>
      <c r="B1815" s="15">
        <v>13.6096</v>
      </c>
      <c r="C1815" s="2">
        <v>-29.6296</v>
      </c>
      <c r="D1815" s="5">
        <v>1.89283</v>
      </c>
      <c r="E1815" s="5">
        <f t="shared" si="149"/>
        <v>0.0207710105891331</v>
      </c>
      <c r="F1815" s="19" t="s">
        <v>60</v>
      </c>
      <c r="G1815" s="16">
        <f t="shared" si="150"/>
        <v>0.0645069066071009</v>
      </c>
      <c r="H1815" s="18" t="s">
        <v>865</v>
      </c>
      <c r="I1815" s="18" t="s">
        <v>863</v>
      </c>
      <c r="J1815" s="18" t="s">
        <v>24</v>
      </c>
      <c r="L1815" s="6"/>
      <c r="N1815" s="17">
        <v>54</v>
      </c>
      <c r="O1815" t="s">
        <v>864</v>
      </c>
    </row>
    <row r="1816" customFormat="1" spans="1:15">
      <c r="A1816" s="2">
        <v>858.966</v>
      </c>
      <c r="B1816" s="15">
        <v>16.008</v>
      </c>
      <c r="C1816" s="2">
        <v>-52.8395</v>
      </c>
      <c r="D1816" s="5">
        <v>1.9337</v>
      </c>
      <c r="E1816" s="5">
        <f t="shared" si="149"/>
        <v>0.0774760016375979</v>
      </c>
      <c r="F1816" s="19" t="s">
        <v>60</v>
      </c>
      <c r="G1816" s="16">
        <f t="shared" si="150"/>
        <v>0.174413590720265</v>
      </c>
      <c r="H1816" s="18" t="s">
        <v>865</v>
      </c>
      <c r="I1816" s="18" t="s">
        <v>863</v>
      </c>
      <c r="J1816" s="18" t="s">
        <v>24</v>
      </c>
      <c r="L1816" s="6"/>
      <c r="N1816" s="17">
        <v>54</v>
      </c>
      <c r="O1816" t="s">
        <v>864</v>
      </c>
    </row>
    <row r="1817" customFormat="1" spans="1:15">
      <c r="A1817" s="2">
        <v>1103.94</v>
      </c>
      <c r="B1817" s="15">
        <v>18.6121</v>
      </c>
      <c r="C1817" s="2">
        <v>-77.284</v>
      </c>
      <c r="D1817" s="5">
        <v>1.86489</v>
      </c>
      <c r="E1817" s="5">
        <f t="shared" si="149"/>
        <v>0.189966077810539</v>
      </c>
      <c r="F1817" s="19" t="s">
        <v>60</v>
      </c>
      <c r="G1817" s="16">
        <f t="shared" si="150"/>
        <v>0.320910410754294</v>
      </c>
      <c r="H1817" s="18" t="s">
        <v>865</v>
      </c>
      <c r="I1817" s="18" t="s">
        <v>863</v>
      </c>
      <c r="J1817" s="18" t="s">
        <v>24</v>
      </c>
      <c r="L1817" s="6"/>
      <c r="N1817" s="17">
        <v>54</v>
      </c>
      <c r="O1817" t="s">
        <v>864</v>
      </c>
    </row>
    <row r="1818" customFormat="1" spans="1:15">
      <c r="A1818" s="2">
        <v>392.866</v>
      </c>
      <c r="B1818" s="15">
        <v>11.5688</v>
      </c>
      <c r="C1818" s="2">
        <v>-38.7654</v>
      </c>
      <c r="D1818" s="5">
        <v>1.85173</v>
      </c>
      <c r="E1818" s="5">
        <f t="shared" si="149"/>
        <v>0.0275592255062263</v>
      </c>
      <c r="F1818" s="19" t="s">
        <v>60</v>
      </c>
      <c r="G1818" s="16">
        <f t="shared" si="150"/>
        <v>0.129897330506189</v>
      </c>
      <c r="H1818" s="18" t="s">
        <v>866</v>
      </c>
      <c r="I1818" s="18" t="s">
        <v>863</v>
      </c>
      <c r="J1818" s="18" t="s">
        <v>24</v>
      </c>
      <c r="L1818" s="6"/>
      <c r="N1818" s="17">
        <v>54</v>
      </c>
      <c r="O1818" t="s">
        <v>864</v>
      </c>
    </row>
    <row r="1819" customFormat="1" spans="1:15">
      <c r="A1819" s="2">
        <v>615.364</v>
      </c>
      <c r="B1819" s="15">
        <v>14.6367</v>
      </c>
      <c r="C1819" s="2">
        <v>-54.8148</v>
      </c>
      <c r="D1819" s="5">
        <v>1.84215</v>
      </c>
      <c r="E1819" s="5">
        <f t="shared" si="149"/>
        <v>0.0685740171057758</v>
      </c>
      <c r="F1819" s="19" t="s">
        <v>60</v>
      </c>
      <c r="G1819" s="16">
        <f t="shared" si="150"/>
        <v>0.205282768591281</v>
      </c>
      <c r="H1819" s="18" t="s">
        <v>866</v>
      </c>
      <c r="I1819" s="18" t="s">
        <v>863</v>
      </c>
      <c r="J1819" s="18" t="s">
        <v>24</v>
      </c>
      <c r="L1819" s="6"/>
      <c r="N1819" s="17">
        <v>54</v>
      </c>
      <c r="O1819" t="s">
        <v>864</v>
      </c>
    </row>
    <row r="1820" customFormat="1" spans="1:15">
      <c r="A1820" s="2">
        <v>861.731</v>
      </c>
      <c r="B1820" s="15">
        <v>18.2681</v>
      </c>
      <c r="C1820" s="2">
        <v>-76.2963</v>
      </c>
      <c r="D1820" s="5">
        <v>1.79445</v>
      </c>
      <c r="E1820" s="5">
        <f t="shared" si="149"/>
        <v>0.153022019447734</v>
      </c>
      <c r="F1820" s="19" t="s">
        <v>60</v>
      </c>
      <c r="G1820" s="16">
        <f t="shared" si="150"/>
        <v>0.318649744291415</v>
      </c>
      <c r="H1820" s="18" t="s">
        <v>866</v>
      </c>
      <c r="I1820" s="18" t="s">
        <v>863</v>
      </c>
      <c r="J1820" s="18" t="s">
        <v>24</v>
      </c>
      <c r="L1820" s="6"/>
      <c r="N1820" s="17">
        <v>54</v>
      </c>
      <c r="O1820" t="s">
        <v>864</v>
      </c>
    </row>
    <row r="1821" customFormat="1" spans="1:15">
      <c r="A1821" s="2">
        <v>1109.76</v>
      </c>
      <c r="B1821" s="15">
        <v>20.2042</v>
      </c>
      <c r="C1821" s="2">
        <v>-95.3086</v>
      </c>
      <c r="D1821" s="5">
        <v>1.78891</v>
      </c>
      <c r="E1821" s="5">
        <f t="shared" si="149"/>
        <v>0.278909364934954</v>
      </c>
      <c r="F1821" s="19" t="s">
        <v>60</v>
      </c>
      <c r="G1821" s="16">
        <f t="shared" si="150"/>
        <v>0.449596085663377</v>
      </c>
      <c r="H1821" s="18" t="s">
        <v>866</v>
      </c>
      <c r="I1821" s="18" t="s">
        <v>863</v>
      </c>
      <c r="J1821" s="18" t="s">
        <v>24</v>
      </c>
      <c r="L1821" s="6"/>
      <c r="N1821" s="17">
        <v>54</v>
      </c>
      <c r="O1821" t="s">
        <v>864</v>
      </c>
    </row>
    <row r="1822" customFormat="1" spans="1:15">
      <c r="A1822" s="2">
        <v>403.72</v>
      </c>
      <c r="B1822" s="15">
        <v>18.7500117187573</v>
      </c>
      <c r="C1822" s="2">
        <v>-90.4595</v>
      </c>
      <c r="D1822" s="5">
        <v>1.38542150845491</v>
      </c>
      <c r="E1822" s="5">
        <f t="shared" ref="E1822:E1833" si="151">C1822*C1822*A1822/B1822/D1822/1000000</f>
        <v>0.127176</v>
      </c>
      <c r="F1822" s="19" t="s">
        <v>60</v>
      </c>
      <c r="G1822" s="16">
        <f t="shared" ref="G1822:G1833" si="152">C1822*C1822/B1822/1000</f>
        <v>0.436422188049295</v>
      </c>
      <c r="H1822" s="18" t="s">
        <v>867</v>
      </c>
      <c r="I1822" s="18" t="s">
        <v>868</v>
      </c>
      <c r="J1822" s="18" t="s">
        <v>24</v>
      </c>
      <c r="L1822" s="6"/>
      <c r="N1822" s="17">
        <v>54</v>
      </c>
      <c r="O1822" t="s">
        <v>869</v>
      </c>
    </row>
    <row r="1823" customFormat="1" spans="1:15">
      <c r="A1823" s="2">
        <v>632.166</v>
      </c>
      <c r="B1823" s="15">
        <v>26.8843944155736</v>
      </c>
      <c r="C1823" s="2">
        <v>-133.581</v>
      </c>
      <c r="D1823" s="5">
        <v>1.2624080239892</v>
      </c>
      <c r="E1823" s="5">
        <f t="shared" si="151"/>
        <v>0.332369</v>
      </c>
      <c r="F1823" s="19" t="s">
        <v>60</v>
      </c>
      <c r="G1823" s="16">
        <f t="shared" si="152"/>
        <v>0.663726446100024</v>
      </c>
      <c r="H1823" s="18" t="s">
        <v>867</v>
      </c>
      <c r="I1823" s="18" t="s">
        <v>868</v>
      </c>
      <c r="J1823" s="18" t="s">
        <v>24</v>
      </c>
      <c r="L1823" s="6"/>
      <c r="N1823" s="17">
        <v>54</v>
      </c>
      <c r="O1823" t="s">
        <v>869</v>
      </c>
    </row>
    <row r="1824" customFormat="1" spans="1:15">
      <c r="A1824" s="2">
        <v>864.551</v>
      </c>
      <c r="B1824" s="15">
        <v>33.0246628181926</v>
      </c>
      <c r="C1824" s="2">
        <v>-169.477</v>
      </c>
      <c r="D1824" s="5">
        <v>1.37368267942217</v>
      </c>
      <c r="E1824" s="5">
        <f t="shared" si="151"/>
        <v>0.547378</v>
      </c>
      <c r="F1824" s="19" t="s">
        <v>60</v>
      </c>
      <c r="G1824" s="16">
        <f t="shared" si="152"/>
        <v>0.869727381839531</v>
      </c>
      <c r="H1824" s="18" t="s">
        <v>867</v>
      </c>
      <c r="I1824" s="18" t="s">
        <v>868</v>
      </c>
      <c r="J1824" s="18" t="s">
        <v>24</v>
      </c>
      <c r="L1824" s="6"/>
      <c r="N1824" s="17">
        <v>54</v>
      </c>
      <c r="O1824" t="s">
        <v>869</v>
      </c>
    </row>
    <row r="1825" customFormat="1" spans="1:15">
      <c r="A1825" s="2">
        <v>405.033</v>
      </c>
      <c r="B1825" s="15">
        <v>17.6100673232874</v>
      </c>
      <c r="C1825" s="2">
        <v>-86.5694</v>
      </c>
      <c r="D1825" s="5">
        <v>1.53281952401004</v>
      </c>
      <c r="E1825" s="5">
        <f t="shared" si="151"/>
        <v>0.112452</v>
      </c>
      <c r="F1825" s="19" t="s">
        <v>60</v>
      </c>
      <c r="G1825" s="16">
        <f t="shared" si="152"/>
        <v>0.425566857796714</v>
      </c>
      <c r="H1825" s="18" t="s">
        <v>870</v>
      </c>
      <c r="I1825" s="18" t="s">
        <v>868</v>
      </c>
      <c r="J1825" s="18" t="s">
        <v>24</v>
      </c>
      <c r="L1825" s="6"/>
      <c r="N1825" s="17">
        <v>54</v>
      </c>
      <c r="O1825" t="s">
        <v>869</v>
      </c>
    </row>
    <row r="1826" customFormat="1" spans="1:15">
      <c r="A1826" s="2">
        <v>641.357</v>
      </c>
      <c r="B1826" s="15">
        <v>23.6842229916963</v>
      </c>
      <c r="C1826" s="2">
        <v>-128.573</v>
      </c>
      <c r="D1826" s="5">
        <v>1.52740972556751</v>
      </c>
      <c r="E1826" s="5">
        <f t="shared" si="151"/>
        <v>0.293079</v>
      </c>
      <c r="F1826" s="19" t="s">
        <v>60</v>
      </c>
      <c r="G1826" s="16">
        <f t="shared" si="152"/>
        <v>0.697975877646304</v>
      </c>
      <c r="H1826" s="18" t="s">
        <v>870</v>
      </c>
      <c r="I1826" s="18" t="s">
        <v>868</v>
      </c>
      <c r="J1826" s="18" t="s">
        <v>24</v>
      </c>
      <c r="L1826" s="6"/>
      <c r="N1826" s="17">
        <v>54</v>
      </c>
      <c r="O1826" t="s">
        <v>869</v>
      </c>
    </row>
    <row r="1827" customFormat="1" spans="1:15">
      <c r="A1827" s="2">
        <v>860.613</v>
      </c>
      <c r="B1827" s="15">
        <v>27.7487187029139</v>
      </c>
      <c r="C1827" s="2">
        <v>-149.481</v>
      </c>
      <c r="D1827" s="5">
        <v>1.54263911321555</v>
      </c>
      <c r="E1827" s="5">
        <f t="shared" si="151"/>
        <v>0.449234</v>
      </c>
      <c r="F1827" s="19" t="s">
        <v>60</v>
      </c>
      <c r="G1827" s="16">
        <f t="shared" si="152"/>
        <v>0.80524688726091</v>
      </c>
      <c r="H1827" s="18" t="s">
        <v>870</v>
      </c>
      <c r="I1827" s="18" t="s">
        <v>868</v>
      </c>
      <c r="J1827" s="18" t="s">
        <v>24</v>
      </c>
      <c r="L1827" s="6"/>
      <c r="N1827" s="17">
        <v>54</v>
      </c>
      <c r="O1827" t="s">
        <v>869</v>
      </c>
    </row>
    <row r="1828" customFormat="1" spans="1:15">
      <c r="A1828" s="2">
        <v>402.407</v>
      </c>
      <c r="B1828" s="15">
        <v>12.1527798876354</v>
      </c>
      <c r="C1828" s="2">
        <v>-74.3496</v>
      </c>
      <c r="D1828" s="5">
        <v>1.66394393915877</v>
      </c>
      <c r="E1828" s="5">
        <f t="shared" si="151"/>
        <v>0.110004</v>
      </c>
      <c r="F1828" s="19" t="s">
        <v>60</v>
      </c>
      <c r="G1828" s="16">
        <f t="shared" si="152"/>
        <v>0.45486407811798</v>
      </c>
      <c r="H1828" s="18" t="s">
        <v>871</v>
      </c>
      <c r="I1828" s="18" t="s">
        <v>868</v>
      </c>
      <c r="J1828" s="18" t="s">
        <v>24</v>
      </c>
      <c r="L1828" s="6"/>
      <c r="N1828" s="17">
        <v>54</v>
      </c>
      <c r="O1828" t="s">
        <v>869</v>
      </c>
    </row>
    <row r="1829" customFormat="1" spans="1:15">
      <c r="A1829" s="2">
        <v>645.295</v>
      </c>
      <c r="B1829" s="15">
        <v>16.4179079973272</v>
      </c>
      <c r="C1829" s="2">
        <v>-111.903</v>
      </c>
      <c r="D1829" s="5">
        <v>1.57399878820723</v>
      </c>
      <c r="E1829" s="5">
        <f t="shared" si="151"/>
        <v>0.312694</v>
      </c>
      <c r="F1829" s="19" t="s">
        <v>60</v>
      </c>
      <c r="G1829" s="16">
        <f t="shared" si="152"/>
        <v>0.762720890568922</v>
      </c>
      <c r="H1829" s="18" t="s">
        <v>871</v>
      </c>
      <c r="I1829" s="18" t="s">
        <v>868</v>
      </c>
      <c r="J1829" s="18" t="s">
        <v>24</v>
      </c>
      <c r="L1829" s="6"/>
      <c r="N1829" s="17">
        <v>54</v>
      </c>
      <c r="O1829" t="s">
        <v>869</v>
      </c>
    </row>
    <row r="1830" customFormat="1" spans="1:15">
      <c r="A1830" s="2">
        <v>864.551</v>
      </c>
      <c r="B1830" s="15">
        <v>21.2328650778821</v>
      </c>
      <c r="C1830" s="2">
        <v>-138.366</v>
      </c>
      <c r="D1830" s="5">
        <v>1.48403780216547</v>
      </c>
      <c r="E1830" s="5">
        <f t="shared" si="151"/>
        <v>0.525286</v>
      </c>
      <c r="F1830" s="19" t="s">
        <v>60</v>
      </c>
      <c r="G1830" s="16">
        <f t="shared" si="152"/>
        <v>0.901675298447741</v>
      </c>
      <c r="H1830" s="18" t="s">
        <v>871</v>
      </c>
      <c r="I1830" s="18" t="s">
        <v>868</v>
      </c>
      <c r="J1830" s="18" t="s">
        <v>24</v>
      </c>
      <c r="L1830" s="6"/>
      <c r="N1830" s="17">
        <v>54</v>
      </c>
      <c r="O1830" t="s">
        <v>869</v>
      </c>
    </row>
    <row r="1831" customFormat="1" spans="1:15">
      <c r="A1831" s="2">
        <v>401.094</v>
      </c>
      <c r="B1831" s="15">
        <v>6.79486308350887</v>
      </c>
      <c r="C1831" s="2">
        <v>-37.1286</v>
      </c>
      <c r="D1831" s="5">
        <v>2.09520664818134</v>
      </c>
      <c r="E1831" s="5">
        <f t="shared" si="151"/>
        <v>0.0388379</v>
      </c>
      <c r="F1831" s="19" t="s">
        <v>60</v>
      </c>
      <c r="G1831" s="16">
        <f t="shared" si="152"/>
        <v>0.202878692479573</v>
      </c>
      <c r="H1831" s="18" t="s">
        <v>872</v>
      </c>
      <c r="I1831" s="18" t="s">
        <v>868</v>
      </c>
      <c r="J1831" s="18" t="s">
        <v>24</v>
      </c>
      <c r="L1831" s="6"/>
      <c r="N1831" s="17">
        <v>54</v>
      </c>
      <c r="O1831" t="s">
        <v>869</v>
      </c>
    </row>
    <row r="1832" customFormat="1" spans="1:15">
      <c r="A1832" s="2">
        <v>646.608</v>
      </c>
      <c r="B1832" s="15">
        <v>8.69920750219655</v>
      </c>
      <c r="C1832" s="2">
        <v>-58.0124</v>
      </c>
      <c r="D1832" s="5">
        <v>2.19592914082629</v>
      </c>
      <c r="E1832" s="5">
        <f t="shared" si="151"/>
        <v>0.113916</v>
      </c>
      <c r="F1832" s="19" t="s">
        <v>60</v>
      </c>
      <c r="G1832" s="16">
        <f t="shared" si="152"/>
        <v>0.386867258070373</v>
      </c>
      <c r="H1832" s="18" t="s">
        <v>872</v>
      </c>
      <c r="I1832" s="18" t="s">
        <v>868</v>
      </c>
      <c r="J1832" s="18" t="s">
        <v>24</v>
      </c>
      <c r="L1832" s="6"/>
      <c r="N1832" s="17">
        <v>54</v>
      </c>
      <c r="O1832" t="s">
        <v>869</v>
      </c>
    </row>
    <row r="1833" customFormat="1" spans="1:15">
      <c r="A1833" s="2">
        <v>867.177</v>
      </c>
      <c r="B1833" s="15">
        <v>11.0062944998244</v>
      </c>
      <c r="C1833" s="2">
        <v>-80.0304</v>
      </c>
      <c r="D1833" s="5">
        <v>2.20992473286172</v>
      </c>
      <c r="E1833" s="5">
        <f t="shared" si="151"/>
        <v>0.228349</v>
      </c>
      <c r="F1833" s="19" t="s">
        <v>60</v>
      </c>
      <c r="G1833" s="16">
        <f t="shared" si="152"/>
        <v>0.581927452900898</v>
      </c>
      <c r="H1833" s="18" t="s">
        <v>872</v>
      </c>
      <c r="I1833" s="18" t="s">
        <v>868</v>
      </c>
      <c r="J1833" s="18" t="s">
        <v>24</v>
      </c>
      <c r="L1833" s="6"/>
      <c r="N1833" s="17">
        <v>54</v>
      </c>
      <c r="O1833" t="s">
        <v>869</v>
      </c>
    </row>
    <row r="1834" customFormat="1" spans="1:15">
      <c r="A1834" s="2">
        <v>406.202</v>
      </c>
      <c r="B1834" s="15">
        <v>6.05751</v>
      </c>
      <c r="C1834" s="2">
        <v>-36.4968</v>
      </c>
      <c r="D1834" s="5">
        <v>2.28990930976619</v>
      </c>
      <c r="E1834" s="5">
        <f t="shared" ref="E1834:E1841" si="153">C1834*C1834*A1834/B1834/D1834/1000000</f>
        <v>0.0390067</v>
      </c>
      <c r="F1834" s="19" t="s">
        <v>60</v>
      </c>
      <c r="G1834" s="16">
        <f t="shared" ref="G1834:G1841" si="154">C1834*C1834/B1834/1000</f>
        <v>0.219895041071331</v>
      </c>
      <c r="H1834" s="18" t="s">
        <v>873</v>
      </c>
      <c r="I1834" s="18" t="s">
        <v>324</v>
      </c>
      <c r="J1834" s="18" t="s">
        <v>24</v>
      </c>
      <c r="L1834" s="6"/>
      <c r="N1834" s="17">
        <v>53</v>
      </c>
      <c r="O1834" t="s">
        <v>874</v>
      </c>
    </row>
    <row r="1835" customFormat="1" spans="1:15">
      <c r="A1835" s="2">
        <v>708.01</v>
      </c>
      <c r="B1835" s="15">
        <v>8.29393</v>
      </c>
      <c r="C1835" s="2">
        <v>-58.5669</v>
      </c>
      <c r="D1835" s="5">
        <v>2.74741385389499</v>
      </c>
      <c r="E1835" s="5">
        <f t="shared" si="153"/>
        <v>0.106576</v>
      </c>
      <c r="F1835" s="19" t="s">
        <v>60</v>
      </c>
      <c r="G1835" s="16">
        <f t="shared" si="154"/>
        <v>0.413565315310112</v>
      </c>
      <c r="H1835" s="18" t="s">
        <v>873</v>
      </c>
      <c r="I1835" s="18" t="s">
        <v>324</v>
      </c>
      <c r="J1835" s="18" t="s">
        <v>24</v>
      </c>
      <c r="L1835" s="6"/>
      <c r="N1835" s="17">
        <v>53</v>
      </c>
      <c r="O1835" t="s">
        <v>874</v>
      </c>
    </row>
    <row r="1836" customFormat="1" spans="1:15">
      <c r="A1836" s="2">
        <v>939.535</v>
      </c>
      <c r="B1836" s="15">
        <v>10.3962</v>
      </c>
      <c r="C1836" s="2">
        <v>-79.7771</v>
      </c>
      <c r="D1836" s="5">
        <v>2.72552787926886</v>
      </c>
      <c r="E1836" s="5">
        <f t="shared" si="153"/>
        <v>0.21103</v>
      </c>
      <c r="F1836" s="19" t="s">
        <v>60</v>
      </c>
      <c r="G1836" s="16">
        <f t="shared" si="154"/>
        <v>0.612183844521075</v>
      </c>
      <c r="H1836" s="18" t="s">
        <v>873</v>
      </c>
      <c r="I1836" s="18" t="s">
        <v>324</v>
      </c>
      <c r="J1836" s="18" t="s">
        <v>24</v>
      </c>
      <c r="L1836" s="6"/>
      <c r="N1836" s="17">
        <v>53</v>
      </c>
      <c r="O1836" t="s">
        <v>874</v>
      </c>
    </row>
    <row r="1837" customFormat="1" spans="1:15">
      <c r="A1837" s="2">
        <v>1148.32</v>
      </c>
      <c r="B1837" s="15">
        <v>11.4696</v>
      </c>
      <c r="C1837" s="2">
        <v>-94.6815</v>
      </c>
      <c r="D1837" s="5">
        <v>2.41758617295308</v>
      </c>
      <c r="E1837" s="5">
        <f t="shared" si="153"/>
        <v>0.371247</v>
      </c>
      <c r="F1837" s="19" t="s">
        <v>60</v>
      </c>
      <c r="G1837" s="16">
        <f t="shared" si="154"/>
        <v>0.781595386260201</v>
      </c>
      <c r="H1837" s="18" t="s">
        <v>873</v>
      </c>
      <c r="I1837" s="18" t="s">
        <v>324</v>
      </c>
      <c r="J1837" s="18" t="s">
        <v>24</v>
      </c>
      <c r="L1837" s="6"/>
      <c r="N1837" s="17">
        <v>53</v>
      </c>
      <c r="O1837" t="s">
        <v>874</v>
      </c>
    </row>
    <row r="1838" customFormat="1" spans="1:15">
      <c r="A1838" s="2">
        <v>404.134</v>
      </c>
      <c r="B1838" s="15">
        <v>10.262</v>
      </c>
      <c r="C1838" s="2">
        <v>-21.5924</v>
      </c>
      <c r="D1838" s="5">
        <v>1.83186366979998</v>
      </c>
      <c r="E1838" s="5">
        <f t="shared" si="153"/>
        <v>0.0100231</v>
      </c>
      <c r="F1838" s="19" t="s">
        <v>60</v>
      </c>
      <c r="G1838" s="16">
        <f t="shared" si="154"/>
        <v>0.0454328335373222</v>
      </c>
      <c r="H1838" s="18" t="s">
        <v>875</v>
      </c>
      <c r="I1838" s="18" t="s">
        <v>324</v>
      </c>
      <c r="J1838" s="18" t="s">
        <v>24</v>
      </c>
      <c r="L1838" s="6"/>
      <c r="N1838" s="17">
        <v>54</v>
      </c>
      <c r="O1838" t="s">
        <v>874</v>
      </c>
    </row>
    <row r="1839" customFormat="1" spans="1:15">
      <c r="A1839" s="2">
        <v>693.54</v>
      </c>
      <c r="B1839" s="15">
        <v>13.3035</v>
      </c>
      <c r="C1839" s="2">
        <v>-40.5096</v>
      </c>
      <c r="D1839" s="5">
        <v>2.28219929909521</v>
      </c>
      <c r="E1839" s="5">
        <f t="shared" si="153"/>
        <v>0.0374859</v>
      </c>
      <c r="F1839" s="19" t="s">
        <v>60</v>
      </c>
      <c r="G1839" s="16">
        <f t="shared" si="154"/>
        <v>0.123353079427218</v>
      </c>
      <c r="H1839" s="18" t="s">
        <v>875</v>
      </c>
      <c r="I1839" s="18" t="s">
        <v>324</v>
      </c>
      <c r="J1839" s="18" t="s">
        <v>24</v>
      </c>
      <c r="L1839" s="6"/>
      <c r="N1839" s="17">
        <v>54</v>
      </c>
      <c r="O1839" t="s">
        <v>874</v>
      </c>
    </row>
    <row r="1840" customFormat="1" spans="1:15">
      <c r="A1840" s="2">
        <v>929.199</v>
      </c>
      <c r="B1840" s="15">
        <v>15.5399</v>
      </c>
      <c r="C1840" s="2">
        <v>-57.4204</v>
      </c>
      <c r="D1840" s="5">
        <v>2.34777167119177</v>
      </c>
      <c r="E1840" s="5">
        <f t="shared" si="153"/>
        <v>0.0839725</v>
      </c>
      <c r="F1840" s="19" t="s">
        <v>60</v>
      </c>
      <c r="G1840" s="16">
        <f t="shared" si="154"/>
        <v>0.212170112816685</v>
      </c>
      <c r="H1840" s="18" t="s">
        <v>875</v>
      </c>
      <c r="I1840" s="18" t="s">
        <v>324</v>
      </c>
      <c r="J1840" s="18" t="s">
        <v>24</v>
      </c>
      <c r="L1840" s="6"/>
      <c r="N1840" s="17">
        <v>54</v>
      </c>
      <c r="O1840" t="s">
        <v>874</v>
      </c>
    </row>
    <row r="1841" customFormat="1" spans="1:15">
      <c r="A1841" s="2">
        <v>1142.12</v>
      </c>
      <c r="B1841" s="15">
        <v>16.2109</v>
      </c>
      <c r="C1841" s="2">
        <v>-68.5987</v>
      </c>
      <c r="D1841" s="5">
        <v>2.58482771398199</v>
      </c>
      <c r="E1841" s="5">
        <f t="shared" si="153"/>
        <v>0.128264</v>
      </c>
      <c r="F1841" s="19" t="s">
        <v>60</v>
      </c>
      <c r="G1841" s="16">
        <f t="shared" si="154"/>
        <v>0.290285033014206</v>
      </c>
      <c r="H1841" s="18" t="s">
        <v>875</v>
      </c>
      <c r="I1841" s="18" t="s">
        <v>324</v>
      </c>
      <c r="J1841" s="18" t="s">
        <v>24</v>
      </c>
      <c r="L1841" s="6"/>
      <c r="N1841" s="17">
        <v>54</v>
      </c>
      <c r="O1841" t="s">
        <v>874</v>
      </c>
    </row>
    <row r="1842" customFormat="1" spans="1:15">
      <c r="A1842" s="2">
        <v>298.837</v>
      </c>
      <c r="B1842" s="15">
        <v>13.7709</v>
      </c>
      <c r="C1842" s="2">
        <v>-80.6625</v>
      </c>
      <c r="D1842" s="5">
        <v>1.0701601988004</v>
      </c>
      <c r="E1842" s="5">
        <f t="shared" ref="E1842:E1865" si="155">C1842*C1842*A1842/B1842/D1842/1000000</f>
        <v>0.131937</v>
      </c>
      <c r="F1842" s="19" t="s">
        <v>60</v>
      </c>
      <c r="G1842" s="16">
        <f t="shared" ref="G1842:G1865" si="156">C1842*C1842/B1842/1000</f>
        <v>0.472477391183583</v>
      </c>
      <c r="H1842" s="18" t="s">
        <v>876</v>
      </c>
      <c r="I1842" s="18" t="s">
        <v>877</v>
      </c>
      <c r="J1842" s="18" t="s">
        <v>19</v>
      </c>
      <c r="L1842" s="6"/>
      <c r="N1842" s="17">
        <v>54</v>
      </c>
      <c r="O1842" t="s">
        <v>878</v>
      </c>
    </row>
    <row r="1843" customFormat="1" spans="1:15">
      <c r="A1843" s="2">
        <v>579.07</v>
      </c>
      <c r="B1843" s="15">
        <v>23.8268</v>
      </c>
      <c r="C1843" s="2">
        <v>-143.866</v>
      </c>
      <c r="D1843" s="5">
        <v>0.982372279066119</v>
      </c>
      <c r="E1843" s="5">
        <f t="shared" si="155"/>
        <v>0.512042</v>
      </c>
      <c r="F1843" s="19" t="s">
        <v>60</v>
      </c>
      <c r="G1843" s="16">
        <f t="shared" si="156"/>
        <v>0.868661589302802</v>
      </c>
      <c r="H1843" s="18" t="s">
        <v>876</v>
      </c>
      <c r="I1843" s="18" t="s">
        <v>877</v>
      </c>
      <c r="J1843" s="18" t="s">
        <v>19</v>
      </c>
      <c r="L1843" s="6"/>
      <c r="N1843" s="17">
        <v>54</v>
      </c>
      <c r="O1843" t="s">
        <v>878</v>
      </c>
    </row>
    <row r="1844" customFormat="1" spans="1:15">
      <c r="A1844" s="2">
        <v>830.233</v>
      </c>
      <c r="B1844" s="15">
        <v>34.7207</v>
      </c>
      <c r="C1844" s="2">
        <v>-185.406</v>
      </c>
      <c r="D1844" s="5">
        <v>0.941231867158651</v>
      </c>
      <c r="E1844" s="5">
        <f t="shared" si="155"/>
        <v>0.873298</v>
      </c>
      <c r="F1844" s="19" t="s">
        <v>60</v>
      </c>
      <c r="G1844" s="16">
        <f t="shared" si="156"/>
        <v>0.990054487265522</v>
      </c>
      <c r="H1844" s="18" t="s">
        <v>876</v>
      </c>
      <c r="I1844" s="18" t="s">
        <v>877</v>
      </c>
      <c r="J1844" s="18" t="s">
        <v>19</v>
      </c>
      <c r="L1844" s="6"/>
      <c r="N1844" s="17">
        <v>54</v>
      </c>
      <c r="O1844" t="s">
        <v>878</v>
      </c>
    </row>
    <row r="1845" customFormat="1" spans="1:15">
      <c r="A1845" s="2">
        <v>297.674</v>
      </c>
      <c r="B1845" s="15">
        <v>9.86034</v>
      </c>
      <c r="C1845" s="2">
        <v>-63.4487</v>
      </c>
      <c r="D1845" s="5">
        <v>1.28960142804477</v>
      </c>
      <c r="E1845" s="5">
        <f t="shared" si="155"/>
        <v>0.0942408</v>
      </c>
      <c r="F1845" s="19" t="s">
        <v>60</v>
      </c>
      <c r="G1845" s="16">
        <f t="shared" si="156"/>
        <v>0.408275732042708</v>
      </c>
      <c r="H1845" s="18" t="s">
        <v>879</v>
      </c>
      <c r="I1845" s="18" t="s">
        <v>877</v>
      </c>
      <c r="J1845" s="18" t="s">
        <v>19</v>
      </c>
      <c r="L1845" s="6"/>
      <c r="N1845" s="17">
        <v>54</v>
      </c>
      <c r="O1845" t="s">
        <v>878</v>
      </c>
    </row>
    <row r="1846" customFormat="1" spans="1:15">
      <c r="A1846" s="2">
        <v>587.209</v>
      </c>
      <c r="B1846" s="15">
        <v>17.2626</v>
      </c>
      <c r="C1846" s="2">
        <v>-120.65</v>
      </c>
      <c r="D1846" s="5">
        <v>1.19412283953912</v>
      </c>
      <c r="E1846" s="5">
        <f t="shared" si="155"/>
        <v>0.41466</v>
      </c>
      <c r="F1846" s="19" t="s">
        <v>60</v>
      </c>
      <c r="G1846" s="16">
        <f t="shared" si="156"/>
        <v>0.843234651790576</v>
      </c>
      <c r="H1846" s="18" t="s">
        <v>879</v>
      </c>
      <c r="I1846" s="18" t="s">
        <v>877</v>
      </c>
      <c r="J1846" s="18" t="s">
        <v>19</v>
      </c>
      <c r="L1846" s="6"/>
      <c r="N1846" s="17">
        <v>54</v>
      </c>
      <c r="O1846" t="s">
        <v>878</v>
      </c>
    </row>
    <row r="1847" customFormat="1" spans="1:15">
      <c r="A1847" s="2">
        <v>846.512</v>
      </c>
      <c r="B1847" s="15">
        <v>24.2458</v>
      </c>
      <c r="C1847" s="2">
        <v>-154.693</v>
      </c>
      <c r="D1847" s="5">
        <v>1.31015968484929</v>
      </c>
      <c r="E1847" s="5">
        <f t="shared" si="155"/>
        <v>0.637696</v>
      </c>
      <c r="F1847" s="19" t="s">
        <v>60</v>
      </c>
      <c r="G1847" s="16">
        <f t="shared" si="156"/>
        <v>0.986971939428685</v>
      </c>
      <c r="H1847" s="18" t="s">
        <v>879</v>
      </c>
      <c r="I1847" s="18" t="s">
        <v>877</v>
      </c>
      <c r="J1847" s="18" t="s">
        <v>19</v>
      </c>
      <c r="L1847" s="6"/>
      <c r="N1847" s="17">
        <v>54</v>
      </c>
      <c r="O1847" t="s">
        <v>878</v>
      </c>
    </row>
    <row r="1848" customFormat="1" spans="1:15">
      <c r="A1848" s="2">
        <v>297.674</v>
      </c>
      <c r="B1848" s="15">
        <v>8.88268</v>
      </c>
      <c r="C1848" s="2">
        <v>-70.1852</v>
      </c>
      <c r="D1848" s="5">
        <v>1.34742870605441</v>
      </c>
      <c r="E1848" s="5">
        <f t="shared" si="155"/>
        <v>0.122513</v>
      </c>
      <c r="F1848" s="19" t="s">
        <v>60</v>
      </c>
      <c r="G1848" s="16">
        <f t="shared" si="156"/>
        <v>0.554558117487065</v>
      </c>
      <c r="H1848" s="18" t="s">
        <v>880</v>
      </c>
      <c r="I1848" s="18" t="s">
        <v>877</v>
      </c>
      <c r="J1848" s="18" t="s">
        <v>19</v>
      </c>
      <c r="L1848" s="6"/>
      <c r="N1848" s="17">
        <v>54</v>
      </c>
      <c r="O1848" t="s">
        <v>878</v>
      </c>
    </row>
    <row r="1849" customFormat="1" spans="1:15">
      <c r="A1849" s="2">
        <v>583.721</v>
      </c>
      <c r="B1849" s="15">
        <v>15.4469</v>
      </c>
      <c r="C1849" s="2">
        <v>-125.146</v>
      </c>
      <c r="D1849" s="5">
        <v>1.36521424853636</v>
      </c>
      <c r="E1849" s="5">
        <f t="shared" si="155"/>
        <v>0.433508</v>
      </c>
      <c r="F1849" s="19" t="s">
        <v>60</v>
      </c>
      <c r="G1849" s="16">
        <f t="shared" si="156"/>
        <v>1.01389413513391</v>
      </c>
      <c r="H1849" s="18" t="s">
        <v>880</v>
      </c>
      <c r="I1849" s="18" t="s">
        <v>877</v>
      </c>
      <c r="J1849" s="18" t="s">
        <v>19</v>
      </c>
      <c r="L1849" s="6"/>
      <c r="N1849" s="17">
        <v>54</v>
      </c>
      <c r="O1849" t="s">
        <v>878</v>
      </c>
    </row>
    <row r="1850" customFormat="1" spans="1:15">
      <c r="A1850" s="2">
        <v>840.698</v>
      </c>
      <c r="B1850" s="15">
        <v>21.0335</v>
      </c>
      <c r="C1850" s="2">
        <v>-149.462</v>
      </c>
      <c r="D1850" s="5">
        <v>1.32200620039091</v>
      </c>
      <c r="E1850" s="5">
        <f t="shared" si="155"/>
        <v>0.675393</v>
      </c>
      <c r="F1850" s="19" t="s">
        <v>60</v>
      </c>
      <c r="G1850" s="16">
        <f t="shared" si="156"/>
        <v>1.062062397794</v>
      </c>
      <c r="H1850" s="18" t="s">
        <v>880</v>
      </c>
      <c r="I1850" s="18" t="s">
        <v>877</v>
      </c>
      <c r="J1850" s="18" t="s">
        <v>19</v>
      </c>
      <c r="L1850" s="6"/>
      <c r="N1850" s="17">
        <v>54</v>
      </c>
      <c r="O1850" t="s">
        <v>878</v>
      </c>
    </row>
    <row r="1851" customFormat="1" spans="1:15">
      <c r="A1851" s="2">
        <v>297.674</v>
      </c>
      <c r="B1851" s="15">
        <v>14.3296</v>
      </c>
      <c r="C1851" s="2">
        <v>-88.1493</v>
      </c>
      <c r="D1851" s="5">
        <v>1.28460099276359</v>
      </c>
      <c r="E1851" s="5">
        <f t="shared" si="155"/>
        <v>0.125654</v>
      </c>
      <c r="F1851" s="19" t="s">
        <v>60</v>
      </c>
      <c r="G1851" s="16">
        <f t="shared" si="156"/>
        <v>0.542255128579304</v>
      </c>
      <c r="H1851" s="18" t="s">
        <v>881</v>
      </c>
      <c r="I1851" s="18" t="s">
        <v>877</v>
      </c>
      <c r="J1851" s="18" t="s">
        <v>19</v>
      </c>
      <c r="L1851" s="6"/>
      <c r="N1851" s="17">
        <v>54</v>
      </c>
      <c r="O1851" t="s">
        <v>878</v>
      </c>
    </row>
    <row r="1852" customFormat="1" spans="1:15">
      <c r="A1852" s="2">
        <v>574.419</v>
      </c>
      <c r="B1852" s="15">
        <v>23.1285</v>
      </c>
      <c r="C1852" s="2">
        <v>-143.873</v>
      </c>
      <c r="D1852" s="5">
        <v>1.13647417915158</v>
      </c>
      <c r="E1852" s="5">
        <f t="shared" si="155"/>
        <v>0.452356</v>
      </c>
      <c r="F1852" s="19" t="s">
        <v>60</v>
      </c>
      <c r="G1852" s="16">
        <f t="shared" si="156"/>
        <v>0.894975468750676</v>
      </c>
      <c r="H1852" s="18" t="s">
        <v>881</v>
      </c>
      <c r="I1852" s="18" t="s">
        <v>877</v>
      </c>
      <c r="J1852" s="18" t="s">
        <v>19</v>
      </c>
      <c r="L1852" s="6"/>
      <c r="N1852" s="17">
        <v>54</v>
      </c>
      <c r="O1852" t="s">
        <v>878</v>
      </c>
    </row>
    <row r="1853" customFormat="1" spans="1:15">
      <c r="A1853" s="2">
        <v>826.744</v>
      </c>
      <c r="B1853" s="15">
        <v>26.6201</v>
      </c>
      <c r="C1853" s="2">
        <v>-148.735</v>
      </c>
      <c r="D1853" s="5">
        <v>1.31753368468425</v>
      </c>
      <c r="E1853" s="5">
        <f t="shared" si="155"/>
        <v>0.521466</v>
      </c>
      <c r="F1853" s="19" t="s">
        <v>60</v>
      </c>
      <c r="G1853" s="16">
        <f t="shared" si="156"/>
        <v>0.831029944478045</v>
      </c>
      <c r="H1853" s="18" t="s">
        <v>881</v>
      </c>
      <c r="I1853" s="18" t="s">
        <v>877</v>
      </c>
      <c r="J1853" s="18" t="s">
        <v>19</v>
      </c>
      <c r="L1853" s="6"/>
      <c r="N1853" s="17">
        <v>54</v>
      </c>
      <c r="O1853" t="s">
        <v>878</v>
      </c>
    </row>
    <row r="1854" customFormat="1" spans="1:15">
      <c r="A1854" s="2">
        <v>298.837</v>
      </c>
      <c r="B1854" s="15">
        <v>10.838</v>
      </c>
      <c r="C1854" s="2">
        <v>-85.902</v>
      </c>
      <c r="D1854" s="5">
        <v>1.29540049349908</v>
      </c>
      <c r="E1854" s="5">
        <f t="shared" si="155"/>
        <v>0.157068</v>
      </c>
      <c r="F1854" s="19" t="s">
        <v>60</v>
      </c>
      <c r="G1854" s="16">
        <f t="shared" si="156"/>
        <v>0.680859347112013</v>
      </c>
      <c r="H1854" s="18" t="s">
        <v>882</v>
      </c>
      <c r="I1854" s="18" t="s">
        <v>877</v>
      </c>
      <c r="J1854" s="18" t="s">
        <v>19</v>
      </c>
      <c r="L1854" s="6"/>
      <c r="N1854" s="17">
        <v>54</v>
      </c>
      <c r="O1854" t="s">
        <v>878</v>
      </c>
    </row>
    <row r="1855" customFormat="1" spans="1:15">
      <c r="A1855" s="2">
        <v>594.186</v>
      </c>
      <c r="B1855" s="15">
        <v>18.9385</v>
      </c>
      <c r="C1855" s="2">
        <v>-137.855</v>
      </c>
      <c r="D1855" s="5">
        <v>1.18627081007579</v>
      </c>
      <c r="E1855" s="5">
        <f t="shared" si="155"/>
        <v>0.502618</v>
      </c>
      <c r="F1855" s="19" t="s">
        <v>60</v>
      </c>
      <c r="G1855" s="16">
        <f t="shared" si="156"/>
        <v>1.00345861736674</v>
      </c>
      <c r="H1855" s="18" t="s">
        <v>882</v>
      </c>
      <c r="I1855" s="18" t="s">
        <v>877</v>
      </c>
      <c r="J1855" s="18" t="s">
        <v>19</v>
      </c>
      <c r="L1855" s="6"/>
      <c r="N1855" s="17">
        <v>54</v>
      </c>
      <c r="O1855" t="s">
        <v>878</v>
      </c>
    </row>
    <row r="1856" customFormat="1" spans="1:15">
      <c r="A1856" s="2">
        <v>851.163</v>
      </c>
      <c r="B1856" s="15">
        <v>23.2682</v>
      </c>
      <c r="C1856" s="2">
        <v>-145.704</v>
      </c>
      <c r="D1856" s="5">
        <v>1.30113137898112</v>
      </c>
      <c r="E1856" s="5">
        <f t="shared" si="155"/>
        <v>0.596859</v>
      </c>
      <c r="F1856" s="19" t="s">
        <v>60</v>
      </c>
      <c r="G1856" s="16">
        <f t="shared" si="156"/>
        <v>0.912389252971867</v>
      </c>
      <c r="H1856" s="18" t="s">
        <v>882</v>
      </c>
      <c r="I1856" s="18" t="s">
        <v>877</v>
      </c>
      <c r="J1856" s="18" t="s">
        <v>19</v>
      </c>
      <c r="L1856" s="6"/>
      <c r="N1856" s="17">
        <v>54</v>
      </c>
      <c r="O1856" t="s">
        <v>878</v>
      </c>
    </row>
    <row r="1857" customFormat="1" spans="1:15">
      <c r="A1857" s="2">
        <v>297.674</v>
      </c>
      <c r="B1857" s="15">
        <v>11.9553</v>
      </c>
      <c r="C1857" s="2">
        <v>-76.9217</v>
      </c>
      <c r="D1857" s="5">
        <v>1.37937554382045</v>
      </c>
      <c r="E1857" s="5">
        <f t="shared" si="155"/>
        <v>0.106806</v>
      </c>
      <c r="F1857" s="19" t="s">
        <v>60</v>
      </c>
      <c r="G1857" s="16">
        <f t="shared" si="156"/>
        <v>0.494922580854516</v>
      </c>
      <c r="H1857" s="18" t="s">
        <v>883</v>
      </c>
      <c r="I1857" s="18" t="s">
        <v>877</v>
      </c>
      <c r="J1857" s="18" t="s">
        <v>19</v>
      </c>
      <c r="L1857" s="6"/>
      <c r="N1857" s="17">
        <v>54</v>
      </c>
      <c r="O1857" t="s">
        <v>878</v>
      </c>
    </row>
    <row r="1858" customFormat="1" spans="1:15">
      <c r="A1858" s="2">
        <v>576.744</v>
      </c>
      <c r="B1858" s="15">
        <v>20.4749</v>
      </c>
      <c r="C1858" s="2">
        <v>-133.39</v>
      </c>
      <c r="D1858" s="5">
        <v>1.15614079173144</v>
      </c>
      <c r="E1858" s="5">
        <f t="shared" si="155"/>
        <v>0.433508</v>
      </c>
      <c r="F1858" s="19" t="s">
        <v>60</v>
      </c>
      <c r="G1858" s="16">
        <f t="shared" si="156"/>
        <v>0.869009963418625</v>
      </c>
      <c r="H1858" s="18" t="s">
        <v>883</v>
      </c>
      <c r="I1858" s="18" t="s">
        <v>877</v>
      </c>
      <c r="J1858" s="18" t="s">
        <v>19</v>
      </c>
      <c r="L1858" s="6"/>
      <c r="N1858" s="17">
        <v>54</v>
      </c>
      <c r="O1858" t="s">
        <v>878</v>
      </c>
    </row>
    <row r="1859" customFormat="1" spans="1:15">
      <c r="A1859" s="2">
        <v>829.07</v>
      </c>
      <c r="B1859" s="15">
        <v>25.9218</v>
      </c>
      <c r="C1859" s="2">
        <v>-139.749</v>
      </c>
      <c r="D1859" s="5">
        <v>1.31682547604856</v>
      </c>
      <c r="E1859" s="5">
        <f t="shared" si="155"/>
        <v>0.474346</v>
      </c>
      <c r="F1859" s="19" t="s">
        <v>60</v>
      </c>
      <c r="G1859" s="16">
        <f t="shared" si="156"/>
        <v>0.753411530102076</v>
      </c>
      <c r="H1859" s="18" t="s">
        <v>883</v>
      </c>
      <c r="I1859" s="18" t="s">
        <v>877</v>
      </c>
      <c r="J1859" s="18" t="s">
        <v>19</v>
      </c>
      <c r="L1859" s="6"/>
      <c r="N1859" s="17">
        <v>54</v>
      </c>
      <c r="O1859" t="s">
        <v>878</v>
      </c>
    </row>
    <row r="1860" customFormat="1" spans="1:15">
      <c r="A1860" s="2">
        <v>297.674</v>
      </c>
      <c r="B1860" s="15">
        <v>39.8305</v>
      </c>
      <c r="C1860" s="2">
        <v>-146.533</v>
      </c>
      <c r="D1860" s="5">
        <v>1.41897800444202</v>
      </c>
      <c r="E1860" s="5">
        <f t="shared" si="155"/>
        <v>0.113089</v>
      </c>
      <c r="F1860" s="19" t="s">
        <v>60</v>
      </c>
      <c r="G1860" s="16">
        <f t="shared" si="156"/>
        <v>0.539082363741354</v>
      </c>
      <c r="H1860" s="18" t="s">
        <v>884</v>
      </c>
      <c r="I1860" s="18" t="s">
        <v>877</v>
      </c>
      <c r="J1860" s="18" t="s">
        <v>19</v>
      </c>
      <c r="L1860" s="6"/>
      <c r="N1860" s="17">
        <v>54</v>
      </c>
      <c r="O1860" t="s">
        <v>878</v>
      </c>
    </row>
    <row r="1861" customFormat="1" spans="1:15">
      <c r="A1861" s="2">
        <v>581.395</v>
      </c>
      <c r="B1861" s="15">
        <v>46.6102</v>
      </c>
      <c r="C1861" s="2">
        <v>-182.036</v>
      </c>
      <c r="D1861" s="5">
        <v>1.02796256928874</v>
      </c>
      <c r="E1861" s="5">
        <f t="shared" si="155"/>
        <v>0.402094</v>
      </c>
      <c r="F1861" s="19" t="s">
        <v>60</v>
      </c>
      <c r="G1861" s="16">
        <f t="shared" si="156"/>
        <v>0.710941066461847</v>
      </c>
      <c r="H1861" s="18" t="s">
        <v>884</v>
      </c>
      <c r="I1861" s="18" t="s">
        <v>877</v>
      </c>
      <c r="J1861" s="18" t="s">
        <v>19</v>
      </c>
      <c r="L1861" s="6"/>
      <c r="N1861" s="17">
        <v>54</v>
      </c>
      <c r="O1861" t="s">
        <v>878</v>
      </c>
    </row>
    <row r="1862" customFormat="1" spans="1:15">
      <c r="A1862" s="2">
        <v>833.721</v>
      </c>
      <c r="B1862" s="15">
        <v>30.5085</v>
      </c>
      <c r="C1862" s="2">
        <v>-124.772</v>
      </c>
      <c r="D1862" s="5">
        <v>1.302214015741</v>
      </c>
      <c r="E1862" s="5">
        <f t="shared" si="155"/>
        <v>0.326702</v>
      </c>
      <c r="F1862" s="19" t="s">
        <v>60</v>
      </c>
      <c r="G1862" s="16">
        <f t="shared" si="156"/>
        <v>0.510285723126342</v>
      </c>
      <c r="H1862" s="18" t="s">
        <v>884</v>
      </c>
      <c r="I1862" s="18" t="s">
        <v>877</v>
      </c>
      <c r="J1862" s="18" t="s">
        <v>19</v>
      </c>
      <c r="L1862" s="6"/>
      <c r="N1862" s="17">
        <v>54</v>
      </c>
      <c r="O1862" t="s">
        <v>878</v>
      </c>
    </row>
    <row r="1863" customFormat="1" spans="1:15">
      <c r="A1863" s="2">
        <v>300</v>
      </c>
      <c r="B1863" s="15">
        <v>300</v>
      </c>
      <c r="C1863" s="2">
        <v>-210.152</v>
      </c>
      <c r="D1863" s="5">
        <v>1.1715702364423</v>
      </c>
      <c r="E1863" s="5">
        <f t="shared" si="155"/>
        <v>0.0376963</v>
      </c>
      <c r="F1863" s="19" t="s">
        <v>60</v>
      </c>
      <c r="G1863" s="16">
        <f t="shared" si="156"/>
        <v>0.147212877013333</v>
      </c>
      <c r="H1863" s="18" t="s">
        <v>885</v>
      </c>
      <c r="I1863" s="18" t="s">
        <v>877</v>
      </c>
      <c r="J1863" s="18" t="s">
        <v>19</v>
      </c>
      <c r="L1863" s="6"/>
      <c r="N1863" s="17">
        <v>54</v>
      </c>
      <c r="O1863" t="s">
        <v>878</v>
      </c>
    </row>
    <row r="1864" customFormat="1" spans="1:15">
      <c r="A1864" s="2">
        <v>587.209</v>
      </c>
      <c r="B1864" s="15">
        <v>71.7949</v>
      </c>
      <c r="C1864" s="2">
        <v>-117.656</v>
      </c>
      <c r="D1864" s="5">
        <v>1.1626464918957</v>
      </c>
      <c r="E1864" s="5">
        <f t="shared" si="155"/>
        <v>0.0973822</v>
      </c>
      <c r="F1864" s="19" t="s">
        <v>60</v>
      </c>
      <c r="G1864" s="16">
        <f t="shared" si="156"/>
        <v>0.192812223932341</v>
      </c>
      <c r="H1864" s="18" t="s">
        <v>885</v>
      </c>
      <c r="I1864" s="18" t="s">
        <v>877</v>
      </c>
      <c r="J1864" s="18" t="s">
        <v>19</v>
      </c>
      <c r="L1864" s="6"/>
      <c r="N1864" s="17">
        <v>54</v>
      </c>
      <c r="O1864" t="s">
        <v>878</v>
      </c>
    </row>
    <row r="1865" customFormat="1" spans="1:15">
      <c r="A1865" s="2">
        <v>841.86</v>
      </c>
      <c r="B1865" s="15">
        <v>28.2051</v>
      </c>
      <c r="C1865" s="2">
        <v>-52.155</v>
      </c>
      <c r="D1865" s="5">
        <v>1.43586550602382</v>
      </c>
      <c r="E1865" s="5">
        <f t="shared" si="155"/>
        <v>0.0565445</v>
      </c>
      <c r="F1865" s="19" t="s">
        <v>60</v>
      </c>
      <c r="G1865" s="16">
        <f t="shared" si="156"/>
        <v>0.0964415664188391</v>
      </c>
      <c r="H1865" s="18" t="s">
        <v>885</v>
      </c>
      <c r="I1865" s="18" t="s">
        <v>877</v>
      </c>
      <c r="J1865" s="18" t="s">
        <v>19</v>
      </c>
      <c r="L1865" s="6"/>
      <c r="N1865" s="17">
        <v>54</v>
      </c>
      <c r="O1865" t="s">
        <v>878</v>
      </c>
    </row>
    <row r="1866" customFormat="1" spans="1:15">
      <c r="A1866" s="2">
        <v>300</v>
      </c>
      <c r="B1866" s="15">
        <v>18.7500117187573</v>
      </c>
      <c r="C1866" s="2">
        <v>90.9091</v>
      </c>
      <c r="D1866" s="5">
        <v>1.15426</v>
      </c>
      <c r="E1866" s="5">
        <f t="shared" ref="E1866:E1877" si="157">C1866*C1866*A1866/B1866/D1866/1000000</f>
        <v>0.114559413615923</v>
      </c>
      <c r="F1866" s="19" t="s">
        <v>60</v>
      </c>
      <c r="G1866" s="16">
        <f t="shared" ref="G1866:G1877" si="158">C1866*C1866/B1866/1000</f>
        <v>0.440771162534385</v>
      </c>
      <c r="H1866" s="18" t="s">
        <v>886</v>
      </c>
      <c r="I1866" s="18" t="s">
        <v>887</v>
      </c>
      <c r="J1866" s="18" t="s">
        <v>827</v>
      </c>
      <c r="L1866" s="6"/>
      <c r="N1866" s="17">
        <v>53</v>
      </c>
      <c r="O1866" t="s">
        <v>888</v>
      </c>
    </row>
    <row r="1867" customFormat="1" spans="1:15">
      <c r="A1867" s="2">
        <v>472.549</v>
      </c>
      <c r="B1867" s="15">
        <v>26.7326785609264</v>
      </c>
      <c r="C1867" s="2">
        <v>144.201</v>
      </c>
      <c r="D1867" s="5">
        <v>0.968019</v>
      </c>
      <c r="E1867" s="5">
        <f t="shared" si="157"/>
        <v>0.379714371517493</v>
      </c>
      <c r="F1867" s="19" t="s">
        <v>60</v>
      </c>
      <c r="G1867" s="16">
        <f t="shared" si="158"/>
        <v>0.777846797267567</v>
      </c>
      <c r="H1867" s="18" t="s">
        <v>886</v>
      </c>
      <c r="I1867" s="18" t="s">
        <v>887</v>
      </c>
      <c r="J1867" s="18" t="s">
        <v>827</v>
      </c>
      <c r="L1867" s="6"/>
      <c r="N1867" s="17">
        <v>53</v>
      </c>
      <c r="O1867" t="s">
        <v>888</v>
      </c>
    </row>
    <row r="1868" customFormat="1" spans="1:15">
      <c r="A1868" s="2">
        <v>672.549</v>
      </c>
      <c r="B1868" s="15">
        <v>42.1875065917979</v>
      </c>
      <c r="C1868" s="2">
        <v>213.166</v>
      </c>
      <c r="D1868" s="5">
        <v>0.948178</v>
      </c>
      <c r="E1868" s="5">
        <f t="shared" si="157"/>
        <v>0.763987179185488</v>
      </c>
      <c r="F1868" s="19" t="s">
        <v>60</v>
      </c>
      <c r="G1868" s="16">
        <f t="shared" si="158"/>
        <v>1.07709004932836</v>
      </c>
      <c r="H1868" s="18" t="s">
        <v>886</v>
      </c>
      <c r="I1868" s="18" t="s">
        <v>887</v>
      </c>
      <c r="J1868" s="18" t="s">
        <v>827</v>
      </c>
      <c r="L1868" s="6"/>
      <c r="N1868" s="17">
        <v>53</v>
      </c>
      <c r="O1868" t="s">
        <v>888</v>
      </c>
    </row>
    <row r="1869" customFormat="1" spans="1:15">
      <c r="A1869" s="2">
        <v>822.876</v>
      </c>
      <c r="B1869" s="15">
        <v>51.9229670860312</v>
      </c>
      <c r="C1869" s="2">
        <v>264.107</v>
      </c>
      <c r="D1869" s="5">
        <v>1.05979</v>
      </c>
      <c r="E1869" s="5">
        <f t="shared" si="157"/>
        <v>1.04307347345279</v>
      </c>
      <c r="F1869" s="19" t="s">
        <v>60</v>
      </c>
      <c r="G1869" s="16">
        <f t="shared" si="158"/>
        <v>1.34338446671253</v>
      </c>
      <c r="H1869" s="18" t="s">
        <v>886</v>
      </c>
      <c r="I1869" s="18" t="s">
        <v>887</v>
      </c>
      <c r="J1869" s="18" t="s">
        <v>827</v>
      </c>
      <c r="L1869" s="6"/>
      <c r="N1869" s="17">
        <v>53</v>
      </c>
      <c r="O1869" t="s">
        <v>888</v>
      </c>
    </row>
    <row r="1870" customFormat="1" spans="1:15">
      <c r="A1870" s="2">
        <v>300</v>
      </c>
      <c r="B1870" s="15">
        <v>12.1621654492339</v>
      </c>
      <c r="C1870" s="2">
        <v>61.9122</v>
      </c>
      <c r="D1870" s="5">
        <v>1.77331</v>
      </c>
      <c r="E1870" s="5">
        <f t="shared" si="157"/>
        <v>0.053318528813678</v>
      </c>
      <c r="F1870" s="19" t="s">
        <v>60</v>
      </c>
      <c r="G1870" s="16">
        <f t="shared" si="158"/>
        <v>0.315167601101944</v>
      </c>
      <c r="H1870" s="18" t="s">
        <v>889</v>
      </c>
      <c r="I1870" s="18" t="s">
        <v>887</v>
      </c>
      <c r="J1870" s="18" t="s">
        <v>827</v>
      </c>
      <c r="L1870" s="6"/>
      <c r="N1870" s="17">
        <v>53</v>
      </c>
      <c r="O1870" t="s">
        <v>888</v>
      </c>
    </row>
    <row r="1871" customFormat="1" spans="1:15">
      <c r="A1871" s="2">
        <v>472.549</v>
      </c>
      <c r="B1871" s="15">
        <v>17.5324789171941</v>
      </c>
      <c r="C1871" s="2">
        <v>126.959</v>
      </c>
      <c r="D1871" s="5">
        <v>1.52158</v>
      </c>
      <c r="E1871" s="5">
        <f t="shared" si="157"/>
        <v>0.285519462904388</v>
      </c>
      <c r="F1871" s="19" t="s">
        <v>60</v>
      </c>
      <c r="G1871" s="16">
        <f t="shared" si="158"/>
        <v>0.919355885561197</v>
      </c>
      <c r="H1871" s="18" t="s">
        <v>889</v>
      </c>
      <c r="I1871" s="18" t="s">
        <v>887</v>
      </c>
      <c r="J1871" s="18" t="s">
        <v>827</v>
      </c>
      <c r="L1871" s="6"/>
      <c r="N1871" s="17">
        <v>53</v>
      </c>
      <c r="O1871" t="s">
        <v>888</v>
      </c>
    </row>
    <row r="1872" customFormat="1" spans="1:15">
      <c r="A1872" s="2">
        <v>672.549</v>
      </c>
      <c r="B1872" s="15">
        <v>27.000027000027</v>
      </c>
      <c r="C1872" s="2">
        <v>198.276</v>
      </c>
      <c r="D1872" s="5">
        <v>1.32318</v>
      </c>
      <c r="E1872" s="5">
        <f t="shared" si="157"/>
        <v>0.740084149224889</v>
      </c>
      <c r="F1872" s="19" t="s">
        <v>60</v>
      </c>
      <c r="G1872" s="16">
        <f t="shared" si="158"/>
        <v>1.45604936528251</v>
      </c>
      <c r="H1872" s="18" t="s">
        <v>889</v>
      </c>
      <c r="I1872" s="18" t="s">
        <v>887</v>
      </c>
      <c r="J1872" s="18" t="s">
        <v>827</v>
      </c>
      <c r="L1872" s="6"/>
      <c r="N1872" s="17">
        <v>53</v>
      </c>
      <c r="O1872" t="s">
        <v>888</v>
      </c>
    </row>
    <row r="1873" customFormat="1" spans="1:15">
      <c r="A1873" s="2">
        <v>822.876</v>
      </c>
      <c r="B1873" s="15">
        <v>34.6153713017803</v>
      </c>
      <c r="C1873" s="2">
        <v>235.11</v>
      </c>
      <c r="D1873" s="5">
        <v>1.16098</v>
      </c>
      <c r="E1873" s="5">
        <f t="shared" si="157"/>
        <v>1.13183433943238</v>
      </c>
      <c r="F1873" s="19" t="s">
        <v>60</v>
      </c>
      <c r="G1873" s="16">
        <f t="shared" si="158"/>
        <v>1.59688340818569</v>
      </c>
      <c r="H1873" s="18" t="s">
        <v>889</v>
      </c>
      <c r="I1873" s="18" t="s">
        <v>887</v>
      </c>
      <c r="J1873" s="18" t="s">
        <v>827</v>
      </c>
      <c r="L1873" s="6"/>
      <c r="N1873" s="17">
        <v>53</v>
      </c>
      <c r="O1873" t="s">
        <v>888</v>
      </c>
    </row>
    <row r="1874" customFormat="1" spans="1:15">
      <c r="A1874" s="2">
        <v>300</v>
      </c>
      <c r="B1874" s="15">
        <v>8.20667695236845</v>
      </c>
      <c r="C1874" s="2">
        <v>56.4263</v>
      </c>
      <c r="D1874" s="5">
        <v>1.96974</v>
      </c>
      <c r="E1874" s="5">
        <f t="shared" si="157"/>
        <v>0.0590892066802354</v>
      </c>
      <c r="F1874" s="19" t="s">
        <v>60</v>
      </c>
      <c r="G1874" s="16">
        <f t="shared" si="158"/>
        <v>0.38796791322109</v>
      </c>
      <c r="H1874" s="18" t="s">
        <v>890</v>
      </c>
      <c r="I1874" s="18" t="s">
        <v>887</v>
      </c>
      <c r="J1874" s="18" t="s">
        <v>827</v>
      </c>
      <c r="L1874" s="6"/>
      <c r="N1874" s="17">
        <v>54</v>
      </c>
      <c r="O1874" t="s">
        <v>888</v>
      </c>
    </row>
    <row r="1875" customFormat="1" spans="1:15">
      <c r="A1875" s="2">
        <v>472.549</v>
      </c>
      <c r="B1875" s="15">
        <v>11.0204131112059</v>
      </c>
      <c r="C1875" s="2">
        <v>86.9906</v>
      </c>
      <c r="D1875" s="5">
        <v>1.66443</v>
      </c>
      <c r="E1875" s="5">
        <f t="shared" si="157"/>
        <v>0.194952177920525</v>
      </c>
      <c r="F1875" s="19" t="s">
        <v>60</v>
      </c>
      <c r="G1875" s="16">
        <f t="shared" si="158"/>
        <v>0.686667950828928</v>
      </c>
      <c r="H1875" s="18" t="s">
        <v>890</v>
      </c>
      <c r="I1875" s="18" t="s">
        <v>887</v>
      </c>
      <c r="J1875" s="18" t="s">
        <v>827</v>
      </c>
      <c r="L1875" s="6"/>
      <c r="N1875" s="17">
        <v>54</v>
      </c>
      <c r="O1875" t="s">
        <v>888</v>
      </c>
    </row>
    <row r="1876" customFormat="1" spans="1:15">
      <c r="A1876" s="2">
        <v>672.549</v>
      </c>
      <c r="B1876" s="15">
        <v>16.7701946684197</v>
      </c>
      <c r="C1876" s="2">
        <v>144.984</v>
      </c>
      <c r="D1876" s="5">
        <v>1.48388</v>
      </c>
      <c r="E1876" s="5">
        <f t="shared" si="157"/>
        <v>0.568103154608199</v>
      </c>
      <c r="F1876" s="19" t="s">
        <v>60</v>
      </c>
      <c r="G1876" s="16">
        <f t="shared" si="158"/>
        <v>1.25343567392118</v>
      </c>
      <c r="H1876" s="18" t="s">
        <v>890</v>
      </c>
      <c r="I1876" s="18" t="s">
        <v>887</v>
      </c>
      <c r="J1876" s="18" t="s">
        <v>827</v>
      </c>
      <c r="L1876" s="6"/>
      <c r="N1876" s="17">
        <v>54</v>
      </c>
      <c r="O1876" t="s">
        <v>888</v>
      </c>
    </row>
    <row r="1877" customFormat="1" spans="1:15">
      <c r="A1877" s="2">
        <v>824.183</v>
      </c>
      <c r="B1877" s="15">
        <v>21.2598592597317</v>
      </c>
      <c r="C1877" s="2">
        <v>191.223</v>
      </c>
      <c r="D1877" s="5">
        <v>1.35146</v>
      </c>
      <c r="E1877" s="5">
        <f t="shared" si="157"/>
        <v>1.04891507147167</v>
      </c>
      <c r="F1877" s="19" t="s">
        <v>60</v>
      </c>
      <c r="G1877" s="16">
        <f t="shared" si="158"/>
        <v>1.71996602998497</v>
      </c>
      <c r="H1877" s="18" t="s">
        <v>890</v>
      </c>
      <c r="I1877" s="18" t="s">
        <v>887</v>
      </c>
      <c r="J1877" s="18" t="s">
        <v>827</v>
      </c>
      <c r="L1877" s="6"/>
      <c r="N1877" s="17">
        <v>54</v>
      </c>
      <c r="O1877" t="s">
        <v>888</v>
      </c>
    </row>
    <row r="1878" customFormat="1" spans="1:14">
      <c r="A1878" s="2"/>
      <c r="B1878" s="15"/>
      <c r="C1878" s="2"/>
      <c r="D1878" s="5"/>
      <c r="E1878" s="5"/>
      <c r="F1878" s="19"/>
      <c r="G1878" s="16"/>
      <c r="H1878" s="18"/>
      <c r="I1878" s="18"/>
      <c r="J1878" s="18"/>
      <c r="L1878" s="6"/>
      <c r="N1878" s="17"/>
    </row>
    <row r="1879" customFormat="1" spans="1:14">
      <c r="A1879" s="2"/>
      <c r="B1879" s="15"/>
      <c r="C1879" s="2"/>
      <c r="D1879" s="5"/>
      <c r="E1879" s="5"/>
      <c r="F1879" s="19"/>
      <c r="G1879" s="16"/>
      <c r="H1879" s="18"/>
      <c r="I1879" s="18"/>
      <c r="J1879" s="18"/>
      <c r="L1879" s="6"/>
      <c r="N1879" s="17"/>
    </row>
    <row r="1880" customFormat="1" spans="1:14">
      <c r="A1880" s="2"/>
      <c r="B1880" s="15"/>
      <c r="C1880" s="2"/>
      <c r="D1880" s="5"/>
      <c r="E1880" s="5"/>
      <c r="F1880" s="19"/>
      <c r="G1880" s="16"/>
      <c r="H1880" s="18"/>
      <c r="I1880" s="18"/>
      <c r="J1880" s="18"/>
      <c r="L1880" s="6"/>
      <c r="N1880" s="17"/>
    </row>
    <row r="1881" customFormat="1" spans="1:14">
      <c r="A1881" s="2"/>
      <c r="B1881" s="15"/>
      <c r="C1881" s="2"/>
      <c r="D1881" s="5"/>
      <c r="E1881" s="5"/>
      <c r="F1881" s="19"/>
      <c r="G1881" s="16"/>
      <c r="H1881" s="18"/>
      <c r="I1881" s="18"/>
      <c r="J1881" s="18"/>
      <c r="L1881" s="6"/>
      <c r="N1881" s="17"/>
    </row>
    <row r="1882" customFormat="1" spans="1:14">
      <c r="A1882" s="2"/>
      <c r="B1882" s="15"/>
      <c r="C1882" s="2"/>
      <c r="D1882" s="5"/>
      <c r="E1882" s="5"/>
      <c r="F1882" s="19"/>
      <c r="G1882" s="16"/>
      <c r="H1882" s="18"/>
      <c r="I1882" s="18"/>
      <c r="J1882" s="18"/>
      <c r="L1882" s="6"/>
      <c r="N1882" s="17"/>
    </row>
    <row r="1883" customFormat="1" spans="1:14">
      <c r="A1883" s="2"/>
      <c r="B1883" s="15"/>
      <c r="C1883" s="2"/>
      <c r="D1883" s="5"/>
      <c r="E1883" s="5"/>
      <c r="F1883" s="19"/>
      <c r="G1883" s="16"/>
      <c r="H1883" s="18"/>
      <c r="I1883" s="18"/>
      <c r="J1883" s="18"/>
      <c r="L1883" s="6"/>
      <c r="N1883" s="17"/>
    </row>
    <row r="1884" customFormat="1" spans="1:14">
      <c r="A1884" s="2"/>
      <c r="B1884" s="15"/>
      <c r="C1884" s="2"/>
      <c r="D1884" s="5"/>
      <c r="E1884" s="5"/>
      <c r="F1884" s="19"/>
      <c r="G1884" s="16"/>
      <c r="H1884" s="18"/>
      <c r="I1884" s="18"/>
      <c r="J1884" s="18"/>
      <c r="L1884" s="6"/>
      <c r="N1884" s="17"/>
    </row>
    <row r="1885" customFormat="1" spans="1:14">
      <c r="A1885" s="2"/>
      <c r="B1885" s="15"/>
      <c r="C1885" s="2"/>
      <c r="D1885" s="5"/>
      <c r="E1885" s="5"/>
      <c r="F1885" s="19"/>
      <c r="G1885" s="16"/>
      <c r="H1885" s="18"/>
      <c r="I1885" s="18"/>
      <c r="J1885" s="18"/>
      <c r="L1885" s="6"/>
      <c r="N1885" s="17"/>
    </row>
    <row r="1886" customFormat="1" spans="1:14">
      <c r="A1886" s="2"/>
      <c r="B1886" s="15"/>
      <c r="C1886" s="2"/>
      <c r="D1886" s="5"/>
      <c r="E1886" s="5"/>
      <c r="F1886" s="19"/>
      <c r="G1886" s="16"/>
      <c r="H1886" s="18"/>
      <c r="I1886" s="18"/>
      <c r="J1886" s="18"/>
      <c r="L1886" s="6"/>
      <c r="N1886" s="17"/>
    </row>
    <row r="1887" customFormat="1" spans="1:14">
      <c r="A1887" s="2"/>
      <c r="B1887" s="15"/>
      <c r="C1887" s="2"/>
      <c r="D1887" s="5"/>
      <c r="E1887" s="5"/>
      <c r="F1887" s="19"/>
      <c r="G1887" s="16"/>
      <c r="H1887" s="18"/>
      <c r="I1887" s="18"/>
      <c r="J1887" s="18"/>
      <c r="L1887" s="6"/>
      <c r="N1887" s="17"/>
    </row>
    <row r="1888" customFormat="1" spans="1:14">
      <c r="A1888" s="2"/>
      <c r="B1888" s="15"/>
      <c r="C1888" s="2"/>
      <c r="D1888" s="5"/>
      <c r="E1888" s="5"/>
      <c r="F1888" s="19"/>
      <c r="G1888" s="16"/>
      <c r="H1888" s="18"/>
      <c r="I1888" s="18"/>
      <c r="J1888" s="18"/>
      <c r="L1888" s="6"/>
      <c r="N1888" s="17"/>
    </row>
    <row r="1889" customFormat="1" spans="1:14">
      <c r="A1889" s="2"/>
      <c r="B1889" s="15"/>
      <c r="C1889" s="2"/>
      <c r="D1889" s="5"/>
      <c r="E1889" s="5"/>
      <c r="F1889" s="19"/>
      <c r="G1889" s="16"/>
      <c r="H1889" s="18"/>
      <c r="I1889" s="18"/>
      <c r="J1889" s="18"/>
      <c r="L1889" s="6"/>
      <c r="N1889" s="17"/>
    </row>
    <row r="1890" customFormat="1" spans="1:14">
      <c r="A1890" s="2"/>
      <c r="B1890" s="15"/>
      <c r="C1890" s="2"/>
      <c r="D1890" s="5"/>
      <c r="E1890" s="5"/>
      <c r="F1890" s="19"/>
      <c r="G1890" s="16"/>
      <c r="H1890" s="18"/>
      <c r="I1890" s="18"/>
      <c r="J1890" s="18"/>
      <c r="L1890" s="6"/>
      <c r="N1890" s="17"/>
    </row>
    <row r="1891" customFormat="1" spans="1:14">
      <c r="A1891" s="2"/>
      <c r="B1891" s="15"/>
      <c r="C1891" s="2"/>
      <c r="D1891" s="5"/>
      <c r="E1891" s="5"/>
      <c r="F1891" s="19"/>
      <c r="G1891" s="16"/>
      <c r="H1891" s="18"/>
      <c r="I1891" s="18"/>
      <c r="J1891" s="18"/>
      <c r="L1891" s="6"/>
      <c r="N1891" s="17"/>
    </row>
    <row r="1892" customFormat="1" spans="1:14">
      <c r="A1892" s="2"/>
      <c r="B1892" s="15"/>
      <c r="C1892" s="2"/>
      <c r="D1892" s="5"/>
      <c r="E1892" s="5"/>
      <c r="F1892" s="19"/>
      <c r="G1892" s="16"/>
      <c r="H1892" s="18"/>
      <c r="I1892" s="18"/>
      <c r="J1892" s="18"/>
      <c r="L1892" s="6"/>
      <c r="N1892" s="17"/>
    </row>
    <row r="1893" customFormat="1" spans="1:14">
      <c r="A1893" s="2"/>
      <c r="B1893" s="15"/>
      <c r="C1893" s="2"/>
      <c r="D1893" s="5"/>
      <c r="E1893" s="5"/>
      <c r="F1893" s="19"/>
      <c r="G1893" s="16"/>
      <c r="H1893" s="18"/>
      <c r="I1893" s="18"/>
      <c r="J1893" s="18"/>
      <c r="L1893" s="6"/>
      <c r="N1893" s="17"/>
    </row>
    <row r="1894" customFormat="1" spans="1:14">
      <c r="A1894" s="2"/>
      <c r="B1894" s="15"/>
      <c r="C1894" s="2"/>
      <c r="D1894" s="5"/>
      <c r="E1894" s="5"/>
      <c r="F1894" s="19"/>
      <c r="G1894" s="16"/>
      <c r="H1894" s="18"/>
      <c r="I1894" s="18"/>
      <c r="J1894" s="18"/>
      <c r="L1894" s="6"/>
      <c r="N1894" s="17"/>
    </row>
    <row r="1895" customFormat="1" spans="1:14">
      <c r="A1895" s="2"/>
      <c r="B1895" s="15"/>
      <c r="C1895" s="2"/>
      <c r="D1895" s="5"/>
      <c r="E1895" s="5"/>
      <c r="F1895" s="19"/>
      <c r="G1895" s="16"/>
      <c r="H1895" s="18"/>
      <c r="I1895" s="18"/>
      <c r="J1895" s="18"/>
      <c r="L1895" s="6"/>
      <c r="N1895" s="17"/>
    </row>
    <row r="1896" customFormat="1" spans="1:14">
      <c r="A1896" s="2"/>
      <c r="B1896" s="15"/>
      <c r="C1896" s="2"/>
      <c r="D1896" s="5"/>
      <c r="E1896" s="5"/>
      <c r="F1896" s="19"/>
      <c r="G1896" s="16"/>
      <c r="H1896" s="18"/>
      <c r="I1896" s="18"/>
      <c r="J1896" s="18"/>
      <c r="L1896" s="6"/>
      <c r="N1896" s="17"/>
    </row>
    <row r="1897" customFormat="1" spans="1:14">
      <c r="A1897" s="2"/>
      <c r="B1897" s="15"/>
      <c r="C1897" s="2"/>
      <c r="D1897" s="5"/>
      <c r="E1897" s="5"/>
      <c r="F1897" s="19"/>
      <c r="G1897" s="16"/>
      <c r="H1897" s="18"/>
      <c r="I1897" s="18"/>
      <c r="J1897" s="18"/>
      <c r="L1897" s="6"/>
      <c r="N1897" s="17"/>
    </row>
    <row r="1898" customFormat="1" spans="1:14">
      <c r="A1898" s="2"/>
      <c r="B1898" s="15"/>
      <c r="C1898" s="2"/>
      <c r="D1898" s="5"/>
      <c r="E1898" s="5"/>
      <c r="F1898" s="19"/>
      <c r="G1898" s="16"/>
      <c r="H1898" s="18"/>
      <c r="I1898" s="18"/>
      <c r="J1898" s="18"/>
      <c r="L1898" s="6"/>
      <c r="N1898" s="17"/>
    </row>
    <row r="1899" customFormat="1" spans="1:14">
      <c r="A1899" s="2"/>
      <c r="B1899" s="15"/>
      <c r="C1899" s="2"/>
      <c r="D1899" s="5"/>
      <c r="E1899" s="5"/>
      <c r="F1899" s="19"/>
      <c r="G1899" s="16"/>
      <c r="H1899" s="18"/>
      <c r="I1899" s="18"/>
      <c r="J1899" s="18"/>
      <c r="L1899" s="6"/>
      <c r="N1899" s="17"/>
    </row>
    <row r="1900" customFormat="1" spans="1:14">
      <c r="A1900" s="2"/>
      <c r="B1900" s="15"/>
      <c r="C1900" s="2"/>
      <c r="D1900" s="5"/>
      <c r="E1900" s="5"/>
      <c r="F1900" s="19"/>
      <c r="G1900" s="16"/>
      <c r="H1900" s="18"/>
      <c r="I1900" s="18"/>
      <c r="J1900" s="18"/>
      <c r="L1900" s="6"/>
      <c r="N1900" s="17"/>
    </row>
    <row r="1901" customFormat="1" spans="1:14">
      <c r="A1901" s="2"/>
      <c r="B1901" s="15"/>
      <c r="C1901" s="2"/>
      <c r="D1901" s="5"/>
      <c r="E1901" s="5"/>
      <c r="F1901" s="19"/>
      <c r="G1901" s="16"/>
      <c r="H1901" s="18"/>
      <c r="I1901" s="18"/>
      <c r="J1901" s="18"/>
      <c r="L1901" s="6"/>
      <c r="N1901" s="17"/>
    </row>
    <row r="1902" customFormat="1" spans="1:14">
      <c r="A1902" s="2"/>
      <c r="B1902" s="15"/>
      <c r="C1902" s="2"/>
      <c r="D1902" s="5"/>
      <c r="E1902" s="5"/>
      <c r="F1902" s="19"/>
      <c r="G1902" s="16"/>
      <c r="H1902" s="18"/>
      <c r="I1902" s="18"/>
      <c r="J1902" s="18"/>
      <c r="L1902" s="6"/>
      <c r="N1902" s="17"/>
    </row>
    <row r="1903" customFormat="1" spans="1:14">
      <c r="A1903" s="2"/>
      <c r="B1903" s="15"/>
      <c r="C1903" s="2"/>
      <c r="D1903" s="5"/>
      <c r="E1903" s="5"/>
      <c r="F1903" s="19"/>
      <c r="G1903" s="16"/>
      <c r="H1903" s="18"/>
      <c r="I1903" s="18"/>
      <c r="J1903" s="18"/>
      <c r="L1903" s="6"/>
      <c r="N1903" s="17"/>
    </row>
  </sheetData>
  <sortState ref="A2:P1502">
    <sortCondition ref="H887"/>
  </sortState>
  <hyperlinks>
    <hyperlink ref="O289" r:id="rId1" display="http://dx.doi.org/10.1016/0022-4596(91)90289-T" tooltip="http://dx.doi.org/10.1016/0022-4596(91)90289-T"/>
    <hyperlink ref="O214" r:id="rId2" display="http://dx.doi.org/10.1063/1.1480115"/>
    <hyperlink ref="O565" r:id="rId3" display="http://dx.doi.org/10.1038/nature09996"/>
    <hyperlink ref="O571" r:id="rId3" display="http://dx.doi.org/10.1038/nature09996"/>
    <hyperlink ref="O581" r:id="rId4" display="http://dx.doi.org/10.1143/JJAP.40.4644"/>
    <hyperlink ref="O611" r:id="rId5" display="http://dx.doi.org/10.1038/nature11439"/>
    <hyperlink ref="O80" r:id="rId6" display="http://dx.doi.org/10.1109/ICT.2002.1190269"/>
    <hyperlink ref="O5" r:id="rId7" display="http://dx.doi.org/10.1201/9781420049718.ch22" tooltip="http://dx.doi.org/10.1201/9781420049718.ch22"/>
    <hyperlink ref="O895" r:id="rId8" display="http://dx.doi.org/10.1016/j.jallcom.2004.02.061"/>
    <hyperlink ref="O288" r:id="rId1" display="http://dx.doi.org/10.1016/0022-4596(91)90289-T" tooltip="http://dx.doi.org/10.1016/0022-4596(91)90289-T"/>
    <hyperlink ref="O290" r:id="rId1" display="http://dx.doi.org/10.1016/0022-4596(91)90289-T"/>
    <hyperlink ref="O287" r:id="rId1" display="http://dx.doi.org/10.1016/0022-4596(91)90289-T"/>
    <hyperlink ref="O330" r:id="rId9" display="http://dx.doi.org/10.1038/nmat3273"/>
    <hyperlink ref="O362" r:id="rId10" display="http://dx.doi.org/10.1016/j.jallcom.2005.04.060"/>
    <hyperlink ref="O585" r:id="rId11" display="http://dx.doi.org/10.1063/1.2828713"/>
    <hyperlink ref="O366" r:id="rId10" display="http://dx.doi.org/10.1016/j.jallcom.2005.04.060"/>
    <hyperlink ref="O762" r:id="rId12" display="www.mrl.ucsb.edu:8080/datamine/pc.jsp"/>
    <hyperlink ref="O763" r:id="rId12" display="www.mrl.ucsb.edu:8080/datamine/pc.jsp"/>
    <hyperlink ref="O8" r:id="rId13" display="http://dx.doi.org/10.1021/cm200581k"/>
    <hyperlink ref="O484" r:id="rId14" display="http://dx.doi.org/10.1103/PhysRevB.81.125205"/>
    <hyperlink ref="O117" r:id="rId15" display="http://dx.doi.org/10.3390/ma3042606"/>
    <hyperlink ref="O621" r:id="rId16" display="http://dx.doi.org/10.1126/science.287.5455.1024"/>
    <hyperlink ref="O274" r:id="rId17" display="http://dx.doi.org/10.1007/s11664-009-0975-0"/>
    <hyperlink ref="O426" r:id="rId18" display="http://dx.doi.org/10.1021/cm052055b"/>
    <hyperlink ref="O729" r:id="rId19" display="http://dx.doi.org/10.1111/j.1551-2916.2012.05169.x"/>
    <hyperlink ref="O72" r:id="rId20" display="http://dx.doi.org/10.1063/1.3682585"/>
    <hyperlink ref="O143" r:id="rId21" display="http://dx.doi.org/10.1016/j.jallcom.2009.08.012"/>
    <hyperlink ref="O772" r:id="rId22" display="https://doi.org/10.1002/aenm.202001229."/>
    <hyperlink ref="O771" r:id="rId22" display="https://doi.org/10.1002/aenm.202001229."/>
    <hyperlink ref="O776" r:id="rId22" display="https://doi.org/10.1002/aenm.202001229."/>
    <hyperlink ref="O775" r:id="rId22" display="https://doi.org/10.1002/aenm.202001229."/>
    <hyperlink ref="O774" r:id="rId22" display="https://doi.org/10.1002/aenm.202001229."/>
    <hyperlink ref="O780" r:id="rId22" display="https://doi.org/10.1002/aenm.202001229."/>
    <hyperlink ref="O779" r:id="rId22" display="https://doi.org/10.1002/aenm.202001229."/>
    <hyperlink ref="O778" r:id="rId22" display="https://doi.org/10.1002/aenm.202001229."/>
    <hyperlink ref="O795" r:id="rId22" display="https://doi.org/10.1002/aenm.202001229."/>
    <hyperlink ref="O794" r:id="rId22" display="https://doi.org/10.1002/aenm.202001229."/>
    <hyperlink ref="O770" r:id="rId23" display="https://doi.org/10.1002/aenm.202001229" tooltip="https://doi.org/10.1002/aenm.202001229"/>
    <hyperlink ref="O769" r:id="rId23" display="https://doi.org/10.1002/aenm.202001229" tooltip="https://doi.org/10.1002/aenm.202001229"/>
    <hyperlink ref="O773" r:id="rId22" display="https://doi.org/10.1002/aenm.202001229."/>
    <hyperlink ref="O777" r:id="rId22" display="https://doi.org/10.1002/aenm.202001229."/>
    <hyperlink ref="O793" r:id="rId22" display="https://doi.org/10.1002/aenm.202001229."/>
    <hyperlink ref="O792" r:id="rId22" display="https://doi.org/10.1002/aenm.202001229."/>
    <hyperlink ref="O791" r:id="rId22" display="https://doi.org/10.1002/aenm.202001229."/>
    <hyperlink ref="O790" r:id="rId22" display="https://doi.org/10.1002/aenm.202001229."/>
    <hyperlink ref="O789" r:id="rId22" display="https://doi.org/10.1002/aenm.202001229."/>
    <hyperlink ref="O788" r:id="rId22" display="https://doi.org/10.1002/aenm.202001229."/>
    <hyperlink ref="O787" r:id="rId22" display="https://doi.org/10.1002/aenm.202001229."/>
    <hyperlink ref="O786" r:id="rId22" display="https://doi.org/10.1002/aenm.202001229."/>
    <hyperlink ref="O785" r:id="rId22" display="https://doi.org/10.1002/aenm.202001229."/>
    <hyperlink ref="O784" r:id="rId22" display="https://doi.org/10.1002/aenm.202001229."/>
    <hyperlink ref="O783" r:id="rId22" display="https://doi.org/10.1002/aenm.202001229."/>
    <hyperlink ref="O782" r:id="rId22" display="https://doi.org/10.1002/aenm.202001229."/>
    <hyperlink ref="O781" r:id="rId22" display="https://doi.org/10.1002/aenm.202001229."/>
    <hyperlink ref="O405" r:id="rId24" display="https://doi.org/10.1002/adma.201705942" tooltip="https://doi.org/10.1002/adma.201705942"/>
    <hyperlink ref="O404" r:id="rId24" display="https://doi.org/10.1002/adma.201705942" tooltip="https://doi.org/10.1002/adma.201705942"/>
    <hyperlink ref="O403" r:id="rId24" display="https://doi.org/10.1002/adma.201705942" tooltip="https://doi.org/10.1002/adma.201705942"/>
    <hyperlink ref="O2" r:id="rId7" display="http://dx.doi.org/10.1201/9781420049718.ch22"/>
    <hyperlink ref="O946" r:id="rId25" display="https://doi.org/10.1016/j.jmat.2018.02.002"/>
    <hyperlink ref="O947" r:id="rId25" display="https://doi.org/10.1016/j.jmat.2018.02.002"/>
    <hyperlink ref="O948" r:id="rId25" display="https://doi.org/10.1016/j.jmat.2018.02.002"/>
    <hyperlink ref="O949" r:id="rId25" display="https://doi.org/10.1016/j.jmat.2018.02.002"/>
    <hyperlink ref="O950" r:id="rId25" display="https://doi.org/10.1016/j.jmat.2018.02.002"/>
    <hyperlink ref="O951" r:id="rId25" display="https://doi.org/10.1016/j.jmat.2018.02.002"/>
    <hyperlink ref="O952" r:id="rId25" display="https://doi.org/10.1016/j.jmat.2018.02.002"/>
    <hyperlink ref="O953" r:id="rId25" display="https://doi.org/10.1016/j.jmat.2018.02.002"/>
    <hyperlink ref="O954" r:id="rId25" display="https://doi.org/10.1016/j.jmat.2018.02.002"/>
    <hyperlink ref="O955" r:id="rId25" display="https://doi.org/10.1016/j.jmat.2018.02.002"/>
    <hyperlink ref="O956" r:id="rId25" display="https://doi.org/10.1016/j.jmat.2018.02.002"/>
    <hyperlink ref="O957" r:id="rId25" display="https://doi.org/10.1016/j.jmat.2018.02.002"/>
    <hyperlink ref="O1259" r:id="rId26" display="https://doi.org/10.1039/C8TA07861K" tooltip="https://doi.org/10.1039/C8TA07861K"/>
    <hyperlink ref="O1260" r:id="rId26" display="https://doi.org/10.1039/C8TA07861K" tooltip="https://doi.org/10.1039/C8TA07861K"/>
    <hyperlink ref="O1261" r:id="rId26" display="https://doi.org/10.1039/C8TA07861K" tooltip="https://doi.org/10.1039/C8TA07861K"/>
    <hyperlink ref="O1262" r:id="rId26" display="https://doi.org/10.1039/C8TA07861K" tooltip="https://doi.org/10.1039/C8TA07861K"/>
    <hyperlink ref="O1263" r:id="rId27" display="https://doi.org/10.1039/c3ta14699e" tooltip="https://doi.org/10.1039/c3ta14699e"/>
    <hyperlink ref="O1264" r:id="rId27" display="https://doi.org/10.1039/c3ta14699e" tooltip="https://doi.org/10.1039/c3ta14699e"/>
    <hyperlink ref="O1265" r:id="rId27" display="https://doi.org/10.1039/c3ta14699e" tooltip="https://doi.org/10.1039/c3ta14699e"/>
    <hyperlink ref="O1266" r:id="rId27" display="https://doi.org/10.1039/c3ta14699e" tooltip="https://doi.org/10.1039/c3ta14699e"/>
    <hyperlink ref="O1267" r:id="rId27" display="https://doi.org/10.1039/c3ta14699e" tooltip="https://doi.org/10.1039/c3ta14699e"/>
    <hyperlink ref="O1268" r:id="rId27" display="https://doi.org/10.1039/c3ta14699e" tooltip="https://doi.org/10.1039/c3ta14699e"/>
    <hyperlink ref="O1269" r:id="rId27" display="https://doi.org/10.1039/c3ta14699e" tooltip="https://doi.org/10.1039/c3ta14699e"/>
    <hyperlink ref="O1270" r:id="rId27" display="https://doi.org/10.1039/c3ta14699e" tooltip="https://doi.org/10.1039/c3ta14699e"/>
    <hyperlink ref="O1271" r:id="rId27" display="https://doi.org/10.1039/c3ta14699e" tooltip="https://doi.org/10.1039/c3ta14699e"/>
    <hyperlink ref="O1272" r:id="rId27" display="https://doi.org/10.1039/c3ta14699e" tooltip="https://doi.org/10.1039/c3ta14699e"/>
    <hyperlink ref="O1273" r:id="rId27" display="https://doi.org/10.1039/c3ta14699e" tooltip="https://doi.org/10.1039/c3ta14699e"/>
    <hyperlink ref="O1274" r:id="rId27" display="https://doi.org/10.1039/c3ta14699e" tooltip="https://doi.org/10.1039/c3ta14699e"/>
    <hyperlink ref="O1275" r:id="rId27" display="https://doi.org/10.1039/c3ta14699e" tooltip="https://doi.org/10.1039/c3ta14699e"/>
    <hyperlink ref="O1276" r:id="rId27" display="https://doi.org/10.1039/c3ta14699e" tooltip="https://doi.org/10.1039/c3ta14699e"/>
    <hyperlink ref="O1277" r:id="rId27" display="https://doi.org/10.1039/c3ta14699e" tooltip="https://doi.org/10.1039/c3ta14699e"/>
    <hyperlink ref="O1278" r:id="rId27" display="https://doi.org/10.1039/c3ta14699e" tooltip="https://doi.org/10.1039/c3ta14699e"/>
    <hyperlink ref="O1279" r:id="rId28" display="http://dx.doi.org/10.1063/1.4790307"/>
    <hyperlink ref="O1280" r:id="rId28" display="http://dx.doi.org/10.1063/1.4790307"/>
    <hyperlink ref="O1281" r:id="rId28" display="http://dx.doi.org/10.1063/1.4790307"/>
    <hyperlink ref="O1282" r:id="rId28" display="http://dx.doi.org/10.1063/1.4790307"/>
    <hyperlink ref="O1283" r:id="rId28" display="http://dx.doi.org/10.1063/1.4790307"/>
    <hyperlink ref="O1284" r:id="rId28" display="http://dx.doi.org/10.1063/1.4790307"/>
    <hyperlink ref="O1285" r:id="rId28" display="http://dx.doi.org/10.1063/1.4790307"/>
    <hyperlink ref="O1286" r:id="rId28" display="http://dx.doi.org/10.1063/1.4790307"/>
    <hyperlink ref="O1287" r:id="rId28" display="http://dx.doi.org/10.1063/1.4790307"/>
    <hyperlink ref="O1288" r:id="rId28" display="http://dx.doi.org/10.1063/1.4790307"/>
    <hyperlink ref="O1289" r:id="rId28" display="http://dx.doi.org/10.1063/1.4790307"/>
    <hyperlink ref="O1290" r:id="rId28" display="http://dx.doi.org/10.1063/1.4790307"/>
    <hyperlink ref="O1291" r:id="rId28" display="http://dx.doi.org/10.1063/1.4790307"/>
    <hyperlink ref="O1292" r:id="rId28" display="http://dx.doi.org/10.1063/1.4790307"/>
    <hyperlink ref="O1293" r:id="rId28" display="http://dx.doi.org/10.1063/1.4790307"/>
    <hyperlink ref="O1294" r:id="rId28" display="http://dx.doi.org/10.1063/1.4790307"/>
    <hyperlink ref="O1295" r:id="rId28" display="http://dx.doi.org/10.1063/1.4790307"/>
    <hyperlink ref="O1296" r:id="rId28" display="http://dx.doi.org/10.1063/1.4790307"/>
    <hyperlink ref="O1297" r:id="rId28" display="http://dx.doi.org/10.1063/1.4790307"/>
    <hyperlink ref="O1298" r:id="rId28" display="http://dx.doi.org/10.1063/1.4790307"/>
    <hyperlink ref="O1314" r:id="rId29" display="https://doi.org/10.1007/s11664-013-2521-3"/>
    <hyperlink ref="O1315" r:id="rId29" display="https://doi.org/10.1007/s11664-013-2521-3"/>
    <hyperlink ref="O1316" r:id="rId29" display="https://doi.org/10.1007/s11664-013-2521-3"/>
    <hyperlink ref="O1318" r:id="rId30" display="https://doi.org/10.1111/j.1551-2916.2012.05284.x" tooltip="https://doi.org/10.1111/j.1551-2916.2012.05284.x"/>
    <hyperlink ref="O1317" r:id="rId29" display="https://doi.org/10.1007/s11664-013-2521-3"/>
    <hyperlink ref="O1319" r:id="rId30" display="https://doi.org/10.1111/j.1551-2916.2012.05284.x" tooltip="https://doi.org/10.1111/j.1551-2916.2012.05284.x"/>
    <hyperlink ref="O1320" r:id="rId30" display="https://doi.org/10.1111/j.1551-2916.2012.05284.x" tooltip="https://doi.org/10.1111/j.1551-2916.2012.05284.x"/>
    <hyperlink ref="O1321" r:id="rId30" display="https://doi.org/10.1111/j.1551-2916.2012.05284.x" tooltip="https://doi.org/10.1111/j.1551-2916.2012.05284.x"/>
    <hyperlink ref="O1322" r:id="rId31" display="https://doi.org/10.1063/1.4937774" tooltip="https://doi.org/10.1063/1.4937774"/>
    <hyperlink ref="O1323" r:id="rId31" display="https://doi.org/10.1063/1.4937774" tooltip="https://doi.org/10.1063/1.4937774"/>
    <hyperlink ref="O1324" r:id="rId31" display="https://doi.org/10.1063/1.4937774" tooltip="https://doi.org/10.1063/1.4937774"/>
    <hyperlink ref="O1325" r:id="rId31" display="https://doi.org/10.1063/1.4937774" tooltip="https://doi.org/10.1063/1.4937774"/>
    <hyperlink ref="O1326" r:id="rId31" display="https://doi.org/10.1063/1.4937774" tooltip="https://doi.org/10.1063/1.4937774"/>
    <hyperlink ref="O1327" r:id="rId31" display="https://doi.org/10.1063/1.4937774" tooltip="https://doi.org/10.1063/1.4937774"/>
    <hyperlink ref="O1328" r:id="rId31" display="https://doi.org/10.1063/1.4937774" tooltip="https://doi.org/10.1063/1.4937774"/>
    <hyperlink ref="O1329" r:id="rId31" display="https://doi.org/10.1063/1.4937774" tooltip="https://doi.org/10.1063/1.4937774"/>
    <hyperlink ref="O1330" r:id="rId31" display="https://doi.org/10.1063/1.4937774" tooltip="https://doi.org/10.1063/1.4937774"/>
    <hyperlink ref="O1331" r:id="rId31" display="https://doi.org/10.1063/1.4937774" tooltip="https://doi.org/10.1063/1.4937774"/>
    <hyperlink ref="O1332" r:id="rId31" display="https://doi.org/10.1063/1.4937774" tooltip="https://doi.org/10.1063/1.4937774"/>
    <hyperlink ref="O1333" r:id="rId32" display="https://doi.org/10.1002/adma.201301675" tooltip="https://doi.org/10.1002/adma.201301675"/>
    <hyperlink ref="O1334" r:id="rId32" display="https://doi.org/10.1002/adma.201301675" tooltip="https://doi.org/10.1002/adma.201301675"/>
    <hyperlink ref="O1335" r:id="rId32" display="https://doi.org/10.1002/adma.201301675" tooltip="https://doi.org/10.1002/adma.201301675"/>
    <hyperlink ref="O1336" r:id="rId32" display="https://doi.org/10.1002/adma.201301675" tooltip="https://doi.org/10.1002/adma.201301675"/>
    <hyperlink ref="O1337" r:id="rId32" display="https://doi.org/10.1002/adma.201301675" tooltip="https://doi.org/10.1002/adma.201301675"/>
    <hyperlink ref="O1338" r:id="rId32" display="https://doi.org/10.1002/adma.201301675" tooltip="https://doi.org/10.1002/adma.201301675"/>
    <hyperlink ref="O1339" r:id="rId32" display="https://doi.org/10.1002/adma.201301675" tooltip="https://doi.org/10.1002/adma.201301675"/>
    <hyperlink ref="O1340" r:id="rId32" display="https://doi.org/10.1002/adma.201301675" tooltip="https://doi.org/10.1002/adma.201301675"/>
    <hyperlink ref="O1341" r:id="rId32" display="https://doi.org/10.1002/adma.201301675" tooltip="https://doi.org/10.1002/adma.201301675"/>
    <hyperlink ref="O1342" r:id="rId32" display="https://doi.org/10.1002/adma.201301675" tooltip="https://doi.org/10.1002/adma.201301675"/>
    <hyperlink ref="O1343" r:id="rId32" display="https://doi.org/10.1002/adma.201301675" tooltip="https://doi.org/10.1002/adma.201301675"/>
    <hyperlink ref="O1344" r:id="rId32" display="https://doi.org/10.1002/adma.201301675" tooltip="https://doi.org/10.1002/adma.201301675"/>
    <hyperlink ref="O1345" r:id="rId33" display="https://dx.doi.org/10.1021/ja2091195" tooltip="https://dx.doi.org/10.1021/ja2091195"/>
    <hyperlink ref="O1346" r:id="rId33" display="https://dx.doi.org/10.1021/ja2091195" tooltip="https://dx.doi.org/10.1021/ja2091195"/>
    <hyperlink ref="O1347" r:id="rId33" display="https://dx.doi.org/10.1021/ja2091195" tooltip="https://dx.doi.org/10.1021/ja2091195"/>
    <hyperlink ref="O1348" r:id="rId33" display="https://dx.doi.org/10.1021/ja2091195" tooltip="https://dx.doi.org/10.1021/ja2091195"/>
    <hyperlink ref="O1349" r:id="rId33" display="https://dx.doi.org/10.1021/ja2091195" tooltip="https://dx.doi.org/10.1021/ja2091195"/>
    <hyperlink ref="O1350" r:id="rId33" display="https://dx.doi.org/10.1021/ja2091195" tooltip="https://dx.doi.org/10.1021/ja2091195"/>
    <hyperlink ref="O1351" r:id="rId33" display="https://dx.doi.org/10.1021/ja2091195" tooltip="https://dx.doi.org/10.1021/ja2091195"/>
    <hyperlink ref="O1352" r:id="rId33" display="https://dx.doi.org/10.1021/ja2091195" tooltip="https://dx.doi.org/10.1021/ja2091195"/>
    <hyperlink ref="O1353" r:id="rId33" display="https://dx.doi.org/10.1021/ja2091195" tooltip="https://dx.doi.org/10.1021/ja2091195"/>
    <hyperlink ref="O1354" r:id="rId33" display="https://dx.doi.org/10.1021/ja2091195" tooltip="https://dx.doi.org/10.1021/ja2091195"/>
    <hyperlink ref="O1355" r:id="rId33" display="https://dx.doi.org/10.1021/ja2091195" tooltip="https://dx.doi.org/10.1021/ja2091195"/>
    <hyperlink ref="O1356" r:id="rId33" display="https://dx.doi.org/10.1021/ja2091195" tooltip="https://dx.doi.org/10.1021/ja2091195"/>
    <hyperlink ref="O1357" r:id="rId34" display="https://doi.org/10.1039/C2EE22622G" tooltip="https://doi.org/10.1039/C2EE22622G"/>
    <hyperlink ref="O1358" r:id="rId34" display="https://doi.org/10.1039/C2EE22622G" tooltip="https://doi.org/10.1039/C2EE22622G"/>
    <hyperlink ref="O1359" r:id="rId34" display="https://doi.org/10.1039/C2EE22622G" tooltip="https://doi.org/10.1039/C2EE22622G"/>
    <hyperlink ref="O1360" r:id="rId34" display="https://doi.org/10.1039/C2EE22622G" tooltip="https://doi.org/10.1039/C2EE22622G"/>
    <hyperlink ref="O1361" r:id="rId34" display="https://doi.org/10.1039/C2EE22622G" tooltip="https://doi.org/10.1039/C2EE22622G"/>
    <hyperlink ref="O1362" r:id="rId34" display="https://doi.org/10.1039/C2EE22622G" tooltip="https://doi.org/10.1039/C2EE22622G"/>
    <hyperlink ref="O1363" r:id="rId34" display="https://doi.org/10.1039/C2EE22622G" tooltip="https://doi.org/10.1039/C2EE22622G"/>
    <hyperlink ref="O1364" r:id="rId34" display="https://doi.org/10.1039/C2EE22622G" tooltip="https://doi.org/10.1039/C2EE22622G"/>
    <hyperlink ref="O1365" r:id="rId34" display="https://doi.org/10.1039/C2EE22622G" tooltip="https://doi.org/10.1039/C2EE22622G"/>
    <hyperlink ref="O1366" r:id="rId34" display="https://doi.org/10.1039/C2EE22622G" tooltip="https://doi.org/10.1039/C2EE22622G"/>
    <hyperlink ref="O1367" r:id="rId34" display="https://doi.org/10.1039/C2EE22622G" tooltip="https://doi.org/10.1039/C2EE22622G"/>
    <hyperlink ref="O1368" r:id="rId34" display="https://doi.org/10.1039/C2EE22622G" tooltip="https://doi.org/10.1039/C2EE22622G"/>
    <hyperlink ref="O1433" r:id="rId35" display="http://dx.doi.org/10.1039/c5tc02016f"/>
    <hyperlink ref="O1434" r:id="rId35" display="http://dx.doi.org/10.1039/c5tc02016f"/>
    <hyperlink ref="O1435" r:id="rId35" display="http://dx.doi.org/10.1039/c5tc02016f"/>
    <hyperlink ref="O1436" r:id="rId35" display="http://dx.doi.org/10.1039/c5tc02016f"/>
    <hyperlink ref="O1437" r:id="rId35" display="http://dx.doi.org/10.1039/c5tc02016f"/>
    <hyperlink ref="O1438" r:id="rId35" display="http://dx.doi.org/10.1039/c5tc02016f"/>
    <hyperlink ref="O1439" r:id="rId35" display="http://dx.doi.org/10.1039/c5tc02016f"/>
    <hyperlink ref="O1429" r:id="rId35" display="http://dx.doi.org/10.1039/c5tc02016f"/>
    <hyperlink ref="O1430" r:id="rId35" display="http://dx.doi.org/10.1039/c5tc02016f"/>
    <hyperlink ref="O1431" r:id="rId35" display="http://dx.doi.org/10.1039/c5tc02016f"/>
    <hyperlink ref="O1432" r:id="rId35" display="http://dx.doi.org/10.1039/c5tc02016f"/>
    <hyperlink ref="O1440" r:id="rId35" display="http://dx.doi.org/10.1039/c5tc02016f"/>
    <hyperlink ref="O1510" r:id="rId36" display="http://dx.doi.org/10.1007/s10853-012-6834-z"/>
    <hyperlink ref="O1511" r:id="rId36" display="http://dx.doi.org/10.1007/s10853-012-6834-z"/>
    <hyperlink ref="O1512" r:id="rId36" display="http://dx.doi.org/10.1007/s10853-012-6834-z"/>
    <hyperlink ref="O1513" r:id="rId36" display="http://dx.doi.org/10.1007/s10853-012-6834-z"/>
    <hyperlink ref="O1514" r:id="rId36" display="http://dx.doi.org/10.1007/s10853-012-6834-z"/>
    <hyperlink ref="O1515" r:id="rId36" display="http://dx.doi.org/10.1007/s10853-012-6834-z"/>
    <hyperlink ref="O1516" r:id="rId36" display="http://dx.doi.org/10.1007/s10853-012-6834-z"/>
    <hyperlink ref="O1517" r:id="rId36" display="http://dx.doi.org/10.1007/s10853-012-6834-z"/>
    <hyperlink ref="O1518" r:id="rId36" display="http://dx.doi.org/10.1007/s10853-012-6834-z"/>
    <hyperlink ref="O1519" r:id="rId36" display="http://dx.doi.org/10.1007/s10853-012-6834-z"/>
    <hyperlink ref="O1521" r:id="rId36" display="http://dx.doi.org/10.1007/s10853-012-6834-z"/>
    <hyperlink ref="O1520" r:id="rId36" display="http://dx.doi.org/10.1007/s10853-012-6834-z"/>
    <hyperlink ref="O1522" r:id="rId37" display="http://dx.doi.org/10.1021/cm901766y" tooltip="http://dx.doi.org/10.1021/cm901766y"/>
    <hyperlink ref="O1523" r:id="rId37" display="http://dx.doi.org/10.1021/cm901766y" tooltip="http://dx.doi.org/10.1021/cm901766y"/>
    <hyperlink ref="O1524" r:id="rId37" display="http://dx.doi.org/10.1021/cm901766y" tooltip="http://dx.doi.org/10.1021/cm901766y"/>
    <hyperlink ref="O1525" r:id="rId37" display="http://dx.doi.org/10.1021/cm901766y" tooltip="http://dx.doi.org/10.1021/cm901766y"/>
    <hyperlink ref="O1526" r:id="rId37" display="http://dx.doi.org/10.1021/cm901766y" tooltip="http://dx.doi.org/10.1021/cm901766y"/>
    <hyperlink ref="O1527" r:id="rId37" display="http://dx.doi.org/10.1021/cm901766y" tooltip="http://dx.doi.org/10.1021/cm901766y"/>
    <hyperlink ref="O1528" r:id="rId37" display="http://dx.doi.org/10.1021/cm901766y" tooltip="http://dx.doi.org/10.1021/cm901766y"/>
    <hyperlink ref="O1529" r:id="rId37" display="http://dx.doi.org/10.1021/cm901766y" tooltip="http://dx.doi.org/10.1021/cm901766y"/>
    <hyperlink ref="O1534" r:id="rId37" display="http://dx.doi.org/10.1021/cm901766y" tooltip="http://dx.doi.org/10.1021/cm901766y"/>
    <hyperlink ref="O1535" r:id="rId37" display="http://dx.doi.org/10.1021/cm901766y" tooltip="http://dx.doi.org/10.1021/cm901766y"/>
    <hyperlink ref="O1536" r:id="rId37" display="http://dx.doi.org/10.1021/cm901766y" tooltip="http://dx.doi.org/10.1021/cm901766y"/>
    <hyperlink ref="O1537" r:id="rId37" display="http://dx.doi.org/10.1021/cm901766y" tooltip="http://dx.doi.org/10.1021/cm901766y"/>
    <hyperlink ref="O1530" r:id="rId37" display="http://dx.doi.org/10.1021/cm901766y" tooltip="http://dx.doi.org/10.1021/cm901766y"/>
    <hyperlink ref="O1531" r:id="rId37" display="http://dx.doi.org/10.1021/cm901766y" tooltip="http://dx.doi.org/10.1021/cm901766y"/>
    <hyperlink ref="O1532" r:id="rId37" display="http://dx.doi.org/10.1021/cm901766y" tooltip="http://dx.doi.org/10.1021/cm901766y"/>
    <hyperlink ref="O1533" r:id="rId37" display="http://dx.doi.org/10.1021/cm901766y" tooltip="http://dx.doi.org/10.1021/cm901766y"/>
    <hyperlink ref="O1538" r:id="rId37" display="http://dx.doi.org/10.1021/cm901766y" tooltip="http://dx.doi.org/10.1021/cm901766y"/>
    <hyperlink ref="O1539" r:id="rId37" display="http://dx.doi.org/10.1021/cm901766y" tooltip="http://dx.doi.org/10.1021/cm901766y"/>
    <hyperlink ref="O1540" r:id="rId37" display="http://dx.doi.org/10.1021/cm901766y" tooltip="http://dx.doi.org/10.1021/cm901766y"/>
    <hyperlink ref="O1541" r:id="rId37" display="http://dx.doi.org/10.1021/cm901766y" tooltip="http://dx.doi.org/10.1021/cm901766y"/>
    <hyperlink ref="O1542" r:id="rId37" display="http://dx.doi.org/10.1021/cm901766y" tooltip="http://dx.doi.org/10.1021/cm901766y"/>
    <hyperlink ref="O1543" r:id="rId37" display="http://dx.doi.org/10.1021/cm901766y" tooltip="http://dx.doi.org/10.1021/cm901766y"/>
    <hyperlink ref="O1544" r:id="rId37" display="http://dx.doi.org/10.1021/cm901766y" tooltip="http://dx.doi.org/10.1021/cm901766y"/>
    <hyperlink ref="O1545" r:id="rId37" display="http://dx.doi.org/10.1021/cm901766y" tooltip="http://dx.doi.org/10.1021/cm901766y"/>
    <hyperlink ref="O1550" r:id="rId37" display="http://dx.doi.org/10.1021/cm901766y" tooltip="http://dx.doi.org/10.1021/cm901766y"/>
    <hyperlink ref="O1551" r:id="rId37" display="http://dx.doi.org/10.1021/cm901766y" tooltip="http://dx.doi.org/10.1021/cm901766y"/>
    <hyperlink ref="O1552" r:id="rId37" display="http://dx.doi.org/10.1021/cm901766y" tooltip="http://dx.doi.org/10.1021/cm901766y"/>
    <hyperlink ref="O1553" r:id="rId37" display="http://dx.doi.org/10.1021/cm901766y" tooltip="http://dx.doi.org/10.1021/cm901766y"/>
    <hyperlink ref="O1546" r:id="rId37" display="http://dx.doi.org/10.1021/cm901766y" tooltip="http://dx.doi.org/10.1021/cm901766y"/>
    <hyperlink ref="O1547" r:id="rId37" display="http://dx.doi.org/10.1021/cm901766y" tooltip="http://dx.doi.org/10.1021/cm901766y"/>
    <hyperlink ref="O1548" r:id="rId37" display="http://dx.doi.org/10.1021/cm901766y" tooltip="http://dx.doi.org/10.1021/cm901766y"/>
    <hyperlink ref="O1549" r:id="rId37" display="http://dx.doi.org/10.1021/cm901766y" tooltip="http://dx.doi.org/10.1021/cm901766y"/>
    <hyperlink ref="O1554" r:id="rId37" display="http://dx.doi.org/10.1021/cm901766y" tooltip="http://dx.doi.org/10.1021/cm901766y"/>
    <hyperlink ref="O1555" r:id="rId37" display="http://dx.doi.org/10.1021/cm901766y" tooltip="http://dx.doi.org/10.1021/cm901766y"/>
    <hyperlink ref="O1556" r:id="rId37" display="http://dx.doi.org/10.1021/cm901766y" tooltip="http://dx.doi.org/10.1021/cm901766y"/>
    <hyperlink ref="O1557" r:id="rId37" display="http://dx.doi.org/10.1021/cm901766y" tooltip="http://dx.doi.org/10.1021/cm901766y"/>
    <hyperlink ref="O1558" r:id="rId37" display="http://dx.doi.org/10.1021/cm901766y" tooltip="http://dx.doi.org/10.1021/cm901766y"/>
    <hyperlink ref="O1559" r:id="rId37" display="http://dx.doi.org/10.1021/cm901766y" tooltip="http://dx.doi.org/10.1021/cm901766y"/>
    <hyperlink ref="O1560" r:id="rId37" display="http://dx.doi.org/10.1021/cm901766y" tooltip="http://dx.doi.org/10.1021/cm901766y"/>
    <hyperlink ref="O1561" r:id="rId37" display="http://dx.doi.org/10.1021/cm901766y" tooltip="http://dx.doi.org/10.1021/cm901766y"/>
    <hyperlink ref="O1566" r:id="rId37" display="http://dx.doi.org/10.1021/cm901766y" tooltip="http://dx.doi.org/10.1021/cm901766y"/>
    <hyperlink ref="O1567" r:id="rId37" display="http://dx.doi.org/10.1021/cm901766y" tooltip="http://dx.doi.org/10.1021/cm901766y"/>
    <hyperlink ref="O1568" r:id="rId37" display="http://dx.doi.org/10.1021/cm901766y" tooltip="http://dx.doi.org/10.1021/cm901766y"/>
    <hyperlink ref="O1569" r:id="rId37" display="http://dx.doi.org/10.1021/cm901766y" tooltip="http://dx.doi.org/10.1021/cm901766y"/>
    <hyperlink ref="O1562" r:id="rId37" display="http://dx.doi.org/10.1021/cm901766y" tooltip="http://dx.doi.org/10.1021/cm901766y"/>
    <hyperlink ref="O1563" r:id="rId37" display="http://dx.doi.org/10.1021/cm901766y" tooltip="http://dx.doi.org/10.1021/cm901766y"/>
    <hyperlink ref="O1564" r:id="rId37" display="http://dx.doi.org/10.1021/cm901766y" tooltip="http://dx.doi.org/10.1021/cm901766y"/>
    <hyperlink ref="O1565" r:id="rId37" display="http://dx.doi.org/10.1021/cm901766y" tooltip="http://dx.doi.org/10.1021/cm901766y"/>
    <hyperlink ref="O1570" r:id="rId37" display="http://dx.doi.org/10.1021/cm901766y" tooltip="http://dx.doi.org/10.1021/cm901766y"/>
    <hyperlink ref="O1571" r:id="rId37" display="http://dx.doi.org/10.1021/cm901766y" tooltip="http://dx.doi.org/10.1021/cm901766y"/>
    <hyperlink ref="O1572" r:id="rId37" display="http://dx.doi.org/10.1021/cm901766y" tooltip="http://dx.doi.org/10.1021/cm901766y"/>
    <hyperlink ref="O1573" r:id="rId37" display="http://dx.doi.org/10.1021/cm901766y" tooltip="http://dx.doi.org/10.1021/cm901766y"/>
    <hyperlink ref="O1574" r:id="rId37" display="http://dx.doi.org/10.1021/cm901766y" tooltip="http://dx.doi.org/10.1021/cm901766y"/>
    <hyperlink ref="O1575" r:id="rId37" display="http://dx.doi.org/10.1021/cm901766y" tooltip="http://dx.doi.org/10.1021/cm901766y"/>
    <hyperlink ref="O1576" r:id="rId37" display="http://dx.doi.org/10.1021/cm901766y" tooltip="http://dx.doi.org/10.1021/cm901766y"/>
    <hyperlink ref="O1577" r:id="rId37" display="http://dx.doi.org/10.1021/cm901766y" tooltip="http://dx.doi.org/10.1021/cm901766y"/>
    <hyperlink ref="O1582" r:id="rId37" display="http://dx.doi.org/10.1021/cm901766y" tooltip="http://dx.doi.org/10.1021/cm901766y"/>
    <hyperlink ref="O1583" r:id="rId37" display="http://dx.doi.org/10.1021/cm901766y" tooltip="http://dx.doi.org/10.1021/cm901766y"/>
    <hyperlink ref="O1584" r:id="rId37" display="http://dx.doi.org/10.1021/cm901766y" tooltip="http://dx.doi.org/10.1021/cm901766y"/>
    <hyperlink ref="O1585" r:id="rId37" display="http://dx.doi.org/10.1021/cm901766y" tooltip="http://dx.doi.org/10.1021/cm901766y"/>
    <hyperlink ref="O1578" r:id="rId37" display="http://dx.doi.org/10.1021/cm901766y" tooltip="http://dx.doi.org/10.1021/cm901766y"/>
    <hyperlink ref="O1579" r:id="rId37" display="http://dx.doi.org/10.1021/cm901766y" tooltip="http://dx.doi.org/10.1021/cm901766y"/>
    <hyperlink ref="O1580" r:id="rId37" display="http://dx.doi.org/10.1021/cm901766y" tooltip="http://dx.doi.org/10.1021/cm901766y"/>
    <hyperlink ref="O1581" r:id="rId37" display="http://dx.doi.org/10.1021/cm901766y" tooltip="http://dx.doi.org/10.1021/cm901766y"/>
    <hyperlink ref="O1586" r:id="rId37" display="http://dx.doi.org/10.1021/cm901766y" tooltip="http://dx.doi.org/10.1021/cm901766y"/>
    <hyperlink ref="O1587" r:id="rId37" display="http://dx.doi.org/10.1021/cm901766y" tooltip="http://dx.doi.org/10.1021/cm901766y"/>
    <hyperlink ref="O1588" r:id="rId37" display="http://dx.doi.org/10.1021/cm901766y" tooltip="http://dx.doi.org/10.1021/cm901766y"/>
    <hyperlink ref="O1589" r:id="rId37" display="http://dx.doi.org/10.1021/cm901766y" tooltip="http://dx.doi.org/10.1021/cm901766y"/>
    <hyperlink ref="O1590" r:id="rId37" display="http://dx.doi.org/10.1021/cm901766y" tooltip="http://dx.doi.org/10.1021/cm901766y"/>
    <hyperlink ref="O1591" r:id="rId37" display="http://dx.doi.org/10.1021/cm901766y" tooltip="http://dx.doi.org/10.1021/cm901766y"/>
    <hyperlink ref="O1592" r:id="rId37" display="http://dx.doi.org/10.1021/cm901766y" tooltip="http://dx.doi.org/10.1021/cm901766y"/>
    <hyperlink ref="O1593" r:id="rId37" display="http://dx.doi.org/10.1021/cm901766y" tooltip="http://dx.doi.org/10.1021/cm901766y"/>
    <hyperlink ref="O1594" r:id="rId37" display="http://dx.doi.org/10.1021/cm901766y" tooltip="http://dx.doi.org/10.1021/cm901766y"/>
    <hyperlink ref="O1595" r:id="rId37" display="http://dx.doi.org/10.1021/cm901766y" tooltip="http://dx.doi.org/10.1021/cm901766y"/>
    <hyperlink ref="O1596" r:id="rId37" display="http://dx.doi.org/10.1021/cm901766y" tooltip="http://dx.doi.org/10.1021/cm901766y"/>
    <hyperlink ref="O1597" r:id="rId37" display="http://dx.doi.org/10.1021/cm901766y" tooltip="http://dx.doi.org/10.1021/cm901766y"/>
    <hyperlink ref="O1598" r:id="rId37" display="http://dx.doi.org/10.1021/cm901766y" tooltip="http://dx.doi.org/10.1021/cm901766y"/>
    <hyperlink ref="O1599" r:id="rId37" display="http://dx.doi.org/10.1021/cm901766y" tooltip="http://dx.doi.org/10.1021/cm901766y"/>
    <hyperlink ref="O1600" r:id="rId37" display="http://dx.doi.org/10.1021/cm901766y" tooltip="http://dx.doi.org/10.1021/cm901766y"/>
    <hyperlink ref="O1601" r:id="rId37" display="http://dx.doi.org/10.1021/cm901766y" tooltip="http://dx.doi.org/10.1021/cm901766y"/>
    <hyperlink ref="O1473" r:id="rId38" display="http://dx.doi.org/10.1016/j.jallcom.2012.05.049"/>
    <hyperlink ref="O1642" r:id="rId39" display="https://doi.org/10.1016/j.jallcom.2010.07.121" tooltip="https://doi.org/10.1016/j.jallcom.2010.07.121"/>
    <hyperlink ref="O1643" r:id="rId39" display="https://doi.org/10.1016/j.jallcom.2010.07.121" tooltip="https://doi.org/10.1016/j.jallcom.2010.07.121"/>
    <hyperlink ref="O1644" r:id="rId39" display="https://doi.org/10.1016/j.jallcom.2010.07.121" tooltip="https://doi.org/10.1016/j.jallcom.2010.07.121"/>
    <hyperlink ref="O1645" r:id="rId39" display="https://doi.org/10.1016/j.jallcom.2010.07.121" tooltip="https://doi.org/10.1016/j.jallcom.2010.07.121"/>
    <hyperlink ref="O1646" r:id="rId39" display="https://doi.org/10.1016/j.jallcom.2010.07.121" tooltip="https://doi.org/10.1016/j.jallcom.2010.07.121"/>
    <hyperlink ref="O1647" r:id="rId39" display="https://doi.org/10.1016/j.jallcom.2010.07.121" tooltip="https://doi.org/10.1016/j.jallcom.2010.07.121"/>
    <hyperlink ref="O1648" r:id="rId39" display="https://doi.org/10.1016/j.jallcom.2010.07.121" tooltip="https://doi.org/10.1016/j.jallcom.2010.07.121"/>
    <hyperlink ref="O1649" r:id="rId39" display="https://doi.org/10.1016/j.jallcom.2010.07.121" tooltip="https://doi.org/10.1016/j.jallcom.2010.07.121"/>
    <hyperlink ref="O1650" r:id="rId39" display="https://doi.org/10.1016/j.jallcom.2010.07.121" tooltip="https://doi.org/10.1016/j.jallcom.2010.07.121"/>
    <hyperlink ref="O1651" r:id="rId39" display="https://doi.org/10.1016/j.jallcom.2010.07.121" tooltip="https://doi.org/10.1016/j.jallcom.2010.07.121"/>
    <hyperlink ref="O1652" r:id="rId39" display="https://doi.org/10.1016/j.jallcom.2010.07.121" tooltip="https://doi.org/10.1016/j.jallcom.2010.07.121"/>
    <hyperlink ref="O1653" r:id="rId39" display="https://doi.org/10.1016/j.jallcom.2010.07.121" tooltip="https://doi.org/10.1016/j.jallcom.2010.07.121"/>
    <hyperlink ref="O1654" r:id="rId40" display="https://doi.org/10.1039/C5TA04168F" tooltip="https://doi.org/10.1039/C5TA04168F"/>
    <hyperlink ref="O1655" r:id="rId40" display="https://doi.org/10.1039/C5TA04168F" tooltip="https://doi.org/10.1039/C5TA04168F"/>
    <hyperlink ref="O1656" r:id="rId40" display="https://doi.org/10.1039/C5TA04168F" tooltip="https://doi.org/10.1039/C5TA04168F"/>
    <hyperlink ref="O1657" r:id="rId40" display="https://doi.org/10.1039/C5TA04168F" tooltip="https://doi.org/10.1039/C5TA04168F"/>
    <hyperlink ref="O1661" r:id="rId41" display="https://doi.org/10.1063/1.2769781"/>
    <hyperlink ref="O1662" r:id="rId41" display="https://doi.org/10.1063/1.2769781"/>
    <hyperlink ref="O1663" r:id="rId41" display="https://doi.org/10.1063/1.2769781"/>
    <hyperlink ref="O1664" r:id="rId41" display="https://doi.org/10.1063/1.2769781"/>
    <hyperlink ref="O1665" r:id="rId41" display="https://doi.org/10.1063/1.2769781"/>
    <hyperlink ref="O1666" r:id="rId41" display="https://doi.org/10.1063/1.2769781"/>
    <hyperlink ref="O1667" r:id="rId41" display="https://doi.org/10.1063/1.2769781"/>
    <hyperlink ref="O1668" r:id="rId41" display="https://doi.org/10.1063/1.2769781"/>
    <hyperlink ref="O1669" r:id="rId41" display="https://doi.org/10.1063/1.2769781"/>
    <hyperlink ref="O1670" r:id="rId41" display="https://doi.org/10.1063/1.2769781"/>
    <hyperlink ref="O1671" r:id="rId41" display="https://doi.org/10.1063/1.2769781"/>
    <hyperlink ref="O1672" r:id="rId41" display="https://doi.org/10.1063/1.2769781"/>
    <hyperlink ref="O1673" r:id="rId41" display="https://doi.org/10.1063/1.2769781"/>
    <hyperlink ref="O1674" r:id="rId41" display="https://doi.org/10.1063/1.2769781"/>
    <hyperlink ref="O1675" r:id="rId41" display="https://doi.org/10.1063/1.2769781"/>
    <hyperlink ref="O1676" r:id="rId41" display="https://doi.org/10.1063/1.2769781"/>
    <hyperlink ref="O1677" r:id="rId41" display="https://doi.org/10.1063/1.2769781"/>
    <hyperlink ref="O1678" r:id="rId41" display="https://doi.org/10.1063/1.2769781"/>
    <hyperlink ref="O1679" r:id="rId41" display="https://doi.org/10.1063/1.2769781" tooltip="https://doi.org/10.1063/1.2769781"/>
    <hyperlink ref="O1680" r:id="rId41" display="https://doi.org/10.1063/1.2769781"/>
    <hyperlink ref="O1681" r:id="rId42" display="https://doi.org/10.1007/s10853-008-3205-x" tooltip="https://doi.org/10.1007/s10853-008-3205-x"/>
    <hyperlink ref="O1682" r:id="rId42" display="https://doi.org/10.1007/s10853-008-3205-x" tooltip="https://doi.org/10.1007/s10853-008-3205-x"/>
    <hyperlink ref="O1683" r:id="rId42" display="https://doi.org/10.1007/s10853-008-3205-x" tooltip="https://doi.org/10.1007/s10853-008-3205-x"/>
    <hyperlink ref="O1684" r:id="rId42" display="https://doi.org/10.1007/s10853-008-3205-x" tooltip="https://doi.org/10.1007/s10853-008-3205-x"/>
    <hyperlink ref="O1685" r:id="rId42" display="https://doi.org/10.1007/s10853-008-3205-x" tooltip="https://doi.org/10.1007/s10853-008-3205-x"/>
    <hyperlink ref="O1686" r:id="rId42" display="https://doi.org/10.1007/s10853-008-3205-x" tooltip="https://doi.org/10.1007/s10853-008-3205-x"/>
    <hyperlink ref="O1687" r:id="rId42" display="https://doi.org/10.1007/s10853-008-3205-x" tooltip="https://doi.org/10.1007/s10853-008-3205-x"/>
    <hyperlink ref="O1688" r:id="rId42" display="https://doi.org/10.1007/s10853-008-3205-x" tooltip="https://doi.org/10.1007/s10853-008-3205-x"/>
    <hyperlink ref="O1689" r:id="rId42" display="https://doi.org/10.1007/s10853-008-3205-x" tooltip="https://doi.org/10.1007/s10853-008-3205-x"/>
    <hyperlink ref="O1690" r:id="rId42" display="https://doi.org/10.1007/s10853-008-3205-x" tooltip="https://doi.org/10.1007/s10853-008-3205-x"/>
    <hyperlink ref="O1691" r:id="rId42" display="https://doi.org/10.1007/s10853-008-3205-x" tooltip="https://doi.org/10.1007/s10853-008-3205-x"/>
    <hyperlink ref="O1692" r:id="rId42" display="https://doi.org/10.1007/s10853-008-3205-x" tooltip="https://doi.org/10.1007/s10853-008-3205-x"/>
    <hyperlink ref="O1693" r:id="rId42" display="https://doi.org/10.1007/s10853-008-3205-x" tooltip="https://doi.org/10.1007/s10853-008-3205-x"/>
    <hyperlink ref="O1694" r:id="rId42" display="https://doi.org/10.1007/s10853-008-3205-x" tooltip="https://doi.org/10.1007/s10853-008-3205-x"/>
    <hyperlink ref="O1695" r:id="rId42" display="https://doi.org/10.1007/s10853-008-3205-x" tooltip="https://doi.org/10.1007/s10853-008-3205-x"/>
    <hyperlink ref="O1696" r:id="rId42" display="https://doi.org/10.1007/s10853-008-3205-x" tooltip="https://doi.org/10.1007/s10853-008-3205-x"/>
    <hyperlink ref="O1725" r:id="rId43" display="http://dx.doi.org/10.1021/ic1016559" tooltip="http://dx.doi.org/10.1021/ic1016559"/>
    <hyperlink ref="O1726" r:id="rId43" display="http://dx.doi.org/10.1021/ic1016559" tooltip="http://dx.doi.org/10.1021/ic1016559"/>
    <hyperlink ref="O1727" r:id="rId43" display="http://dx.doi.org/10.1021/ic1016559" tooltip="http://dx.doi.org/10.1021/ic1016559"/>
    <hyperlink ref="O1728" r:id="rId43" display="http://dx.doi.org/10.1021/ic1016559" tooltip="http://dx.doi.org/10.1021/ic1016559"/>
    <hyperlink ref="O1785" r:id="rId44" display="http://dx.doi.org/10.1021/ic800772m" tooltip="http://dx.doi.org/10.1021/ic800772m"/>
    <hyperlink ref="O1786" r:id="rId44" display="http://dx.doi.org/10.1021/ic800772m" tooltip="http://dx.doi.org/10.1021/ic800772m"/>
    <hyperlink ref="O1787" r:id="rId44" display="http://dx.doi.org/10.1021/ic800772m" tooltip="http://dx.doi.org/10.1021/ic800772m"/>
    <hyperlink ref="O1788" r:id="rId44" display="http://dx.doi.org/10.1021/ic800772m" tooltip="http://dx.doi.org/10.1021/ic800772m"/>
    <hyperlink ref="O1789" r:id="rId44" display="http://dx.doi.org/10.1021/ic800772m" tooltip="http://dx.doi.org/10.1021/ic800772m"/>
    <hyperlink ref="O1790" r:id="rId44" display="http://dx.doi.org/10.1021/ic800772m" tooltip="http://dx.doi.org/10.1021/ic800772m"/>
    <hyperlink ref="O1791" r:id="rId44" display="http://dx.doi.org/10.1021/ic800772m" tooltip="http://dx.doi.org/10.1021/ic800772m"/>
    <hyperlink ref="O1792" r:id="rId44" display="http://dx.doi.org/10.1021/ic800772m" tooltip="http://dx.doi.org/10.1021/ic800772m"/>
    <hyperlink ref="O1793" r:id="rId44" display="http://dx.doi.org/10.1021/ic800772m" tooltip="http://dx.doi.org/10.1021/ic800772m"/>
    <hyperlink ref="O1794" r:id="rId44" display="http://dx.doi.org/10.1021/ic800772m" tooltip="http://dx.doi.org/10.1021/ic800772m"/>
    <hyperlink ref="O1795" r:id="rId44" display="http://dx.doi.org/10.1021/ic800772m" tooltip="http://dx.doi.org/10.1021/ic800772m"/>
    <hyperlink ref="O1796" r:id="rId44" display="http://dx.doi.org/10.1021/ic800772m" tooltip="http://dx.doi.org/10.1021/ic800772m"/>
    <hyperlink ref="O1797" r:id="rId44" display="http://dx.doi.org/10.1021/ic800772m" tooltip="http://dx.doi.org/10.1021/ic800772m"/>
    <hyperlink ref="O1798" r:id="rId44" display="http://dx.doi.org/10.1021/ic800772m" tooltip="http://dx.doi.org/10.1021/ic800772m"/>
    <hyperlink ref="O1799" r:id="rId44" display="http://dx.doi.org/10.1021/ic800772m" tooltip="http://dx.doi.org/10.1021/ic800772m"/>
    <hyperlink ref="O1800" r:id="rId44" display="http://dx.doi.org/10.1021/ic800772m" tooltip="http://dx.doi.org/10.1021/ic800772m"/>
    <hyperlink ref="O1810" r:id="rId45" display="https://doi.org/10.1016/j.jssc.2011.03.038"/>
    <hyperlink ref="O1811" r:id="rId45" display="https://doi.org/10.1016/j.jssc.2011.03.038"/>
    <hyperlink ref="O1812" r:id="rId45" display="https://doi.org/10.1016/j.jssc.2011.03.038"/>
    <hyperlink ref="O1813" r:id="rId45" display="https://doi.org/10.1016/j.jssc.2011.03.038"/>
    <hyperlink ref="O1814" r:id="rId45" display="https://doi.org/10.1016/j.jssc.2011.03.038"/>
    <hyperlink ref="O1815" r:id="rId45" display="https://doi.org/10.1016/j.jssc.2011.03.038"/>
    <hyperlink ref="O1816" r:id="rId45" display="https://doi.org/10.1016/j.jssc.2011.03.038"/>
    <hyperlink ref="O1817" r:id="rId45" display="https://doi.org/10.1016/j.jssc.2011.03.038"/>
    <hyperlink ref="O1818" r:id="rId45" display="https://doi.org/10.1016/j.jssc.2011.03.038"/>
    <hyperlink ref="O1819" r:id="rId45" display="https://doi.org/10.1016/j.jssc.2011.03.038"/>
    <hyperlink ref="O1820" r:id="rId45" display="https://doi.org/10.1016/j.jssc.2011.03.038"/>
    <hyperlink ref="O1821" r:id="rId45" display="https://doi.org/10.1016/j.jssc.2011.03.038"/>
    <hyperlink ref="O1834" r:id="rId46" display="https://doi.org/10.1021/cm061483u" tooltip="https://doi.org/10.1021/cm061483u"/>
    <hyperlink ref="O1835" r:id="rId46" display="https://doi.org/10.1021/cm061483u" tooltip="https://doi.org/10.1021/cm061483u"/>
    <hyperlink ref="O1836" r:id="rId46" display="https://doi.org/10.1021/cm061483u" tooltip="https://doi.org/10.1021/cm061483u"/>
    <hyperlink ref="O1837" r:id="rId46" display="https://doi.org/10.1021/cm061483u" tooltip="https://doi.org/10.1021/cm061483u"/>
    <hyperlink ref="O1838" r:id="rId46" display="https://doi.org/10.1021/cm061483u" tooltip="https://doi.org/10.1021/cm061483u"/>
    <hyperlink ref="O1839" r:id="rId46" display="https://doi.org/10.1021/cm061483u" tooltip="https://doi.org/10.1021/cm061483u"/>
    <hyperlink ref="O1840" r:id="rId46" display="https://doi.org/10.1021/cm061483u" tooltip="https://doi.org/10.1021/cm061483u"/>
    <hyperlink ref="O1841" r:id="rId46" display="https://doi.org/10.1021/cm061483u" tooltip="https://doi.org/10.1021/cm061483u"/>
    <hyperlink ref="O104" r:id="rId47" display="http://dx.doi.org/10.1016/j.jallcom.2017.02.196"/>
    <hyperlink ref="O174" r:id="rId48" display="http://dx.doi.org/10.1111/j.1551-2916.2010.03673.x"/>
    <hyperlink ref="O353" r:id="rId49" display="http://dx.doi.org/10.1016/j.jallcom.2017.08.033"/>
    <hyperlink ref="O348" r:id="rId50" display="https://doi.org/10.1016/j.nanoen.2020.104771"/>
    <hyperlink ref="O478" r:id="rId51" display="http://www.jstor.org/stable/2889796"/>
    <hyperlink ref="O870" r:id="rId52" display="http://dx.doi.org/10.1016/j.jallcom.2004.05.078"/>
    <hyperlink ref="O880" r:id="rId53" display="http://dx.doi.org/10.1016/j.jallcom.2006.02.075"/>
    <hyperlink ref="O919" r:id="rId54" display="https://doi.org/10.1016/j.mtphys.2017.08.003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99634</dc:creator>
  <cp:lastModifiedBy> ┕胡言乱语</cp:lastModifiedBy>
  <dcterms:created xsi:type="dcterms:W3CDTF">2020-09-18T15:21:00Z</dcterms:created>
  <dcterms:modified xsi:type="dcterms:W3CDTF">2021-05-12T07:57:40Z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C0692A290FC54003803D2CA81F07E962</vt:lpwstr>
  </property>
</Properties>
</file>