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gitech-my.sharepoint.com/personal/huguohai_genomics_cn/Documents/Bacterial Evolution/2. B.th + B.s/Munuscritp for mSystem/Figures/"/>
    </mc:Choice>
  </mc:AlternateContent>
  <xr:revisionPtr revIDLastSave="298" documentId="13_ncr:4000b_{A303D71E-33F9-410F-92CE-E51D40C6CF3C}" xr6:coauthVersionLast="47" xr6:coauthVersionMax="47" xr10:uidLastSave="{B2E65A79-FFC8-4409-B3B9-C0A659AA722A}"/>
  <bookViews>
    <workbookView xWindow="32280" yWindow="-120" windowWidth="29040" windowHeight="17640" activeTab="3" xr2:uid="{00000000-000D-0000-FFFF-FFFF00000000}"/>
  </bookViews>
  <sheets>
    <sheet name="Bth_bead" sheetId="1" r:id="rId1"/>
    <sheet name="Bth_root" sheetId="2" r:id="rId2"/>
    <sheet name="Bs_pellicle" sheetId="3" r:id="rId3"/>
    <sheet name="Bs_root" sheetId="4" r:id="rId4"/>
  </sheets>
  <definedNames>
    <definedName name="_xlnm._FilterDatabase" localSheetId="2" hidden="1">Bs_pellicle!$A$2:$BE$123</definedName>
    <definedName name="_xlnm._FilterDatabase" localSheetId="3" hidden="1">Bs_root!$A$2:$AX$307</definedName>
    <definedName name="_xlnm._FilterDatabase" localSheetId="0" hidden="1">Bth_bead!$A$2:$AY$84</definedName>
    <definedName name="_xlnm._FilterDatabase" localSheetId="1" hidden="1">Bth_root!$A$2:$AV$232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1" l="1"/>
</calcChain>
</file>

<file path=xl/sharedStrings.xml><?xml version="1.0" encoding="utf-8"?>
<sst xmlns="http://schemas.openxmlformats.org/spreadsheetml/2006/main" count="6022" uniqueCount="2404">
  <si>
    <t>A</t>
  </si>
  <si>
    <t>G</t>
  </si>
  <si>
    <t>SNP</t>
  </si>
  <si>
    <t>synonymous</t>
  </si>
  <si>
    <t>V206V (GTA&gt;GTG)</t>
  </si>
  <si>
    <t>clpC</t>
  </si>
  <si>
    <t>Negative regulator of genetic competence ClpC/MecB</t>
  </si>
  <si>
    <t>BTB_RS00520</t>
  </si>
  <si>
    <t>---</t>
  </si>
  <si>
    <t>C</t>
  </si>
  <si>
    <t>intergenic</t>
  </si>
  <si>
    <t>intergenic (+310/-122)</t>
  </si>
  <si>
    <t>gltX/cysE</t>
  </si>
  <si>
    <t>Glutamate--tRNA ligase/Serine acetyltransferase</t>
  </si>
  <si>
    <t>BTB_RS00550/BTB_RS00555</t>
  </si>
  <si>
    <t>T</t>
  </si>
  <si>
    <t>nonsynonymous</t>
  </si>
  <si>
    <t>F539L (TTT&gt;TTG)</t>
  </si>
  <si>
    <t>rpoB</t>
  </si>
  <si>
    <t>DNA-directed RNA polymerase subunit beta</t>
  </si>
  <si>
    <t>BTB_RS00620</t>
  </si>
  <si>
    <t>intergenic (-432/-10)</t>
  </si>
  <si>
    <t>yxeH/BTB_RS01245</t>
  </si>
  <si>
    <t>Putative phosphatase YxeH/---</t>
  </si>
  <si>
    <t>BTB_RS01240/BTB_RS01245</t>
  </si>
  <si>
    <t>intergenic (-435/-7)</t>
  </si>
  <si>
    <t>intergenic (-438/-4)</t>
  </si>
  <si>
    <t>intergenic (+15/+26)</t>
  </si>
  <si>
    <t>BTB_RS01955/ahpF</t>
  </si>
  <si>
    <t>---/NADH dehydrogenase</t>
  </si>
  <si>
    <t>BTB_RS01955/BTB_RS01960</t>
  </si>
  <si>
    <t>GGGGTGAAAACA</t>
  </si>
  <si>
    <t>I1(+) + 12bp</t>
  </si>
  <si>
    <t>MOB</t>
  </si>
  <si>
    <t>coding (300-311/756 nt)</t>
  </si>
  <si>
    <t>glnP</t>
  </si>
  <si>
    <t>Glutamine transport system permease protein GlnP</t>
  </si>
  <si>
    <t>BTB_RS02075</t>
  </si>
  <si>
    <t>E764G (GAA&gt;GGA)</t>
  </si>
  <si>
    <t>BTB_RS02810</t>
  </si>
  <si>
    <t>intergenic (+85/+120)</t>
  </si>
  <si>
    <t>cadA/pncB</t>
  </si>
  <si>
    <t>Cadmium, zinc and cobalt-transporting ATPase/Nicotinate phosphoribosyltransferase</t>
  </si>
  <si>
    <t>BTB_RS03030/BTB_RS03035</t>
  </si>
  <si>
    <t>DEL</t>
  </si>
  <si>
    <t>coding (245/1272 nt)</t>
  </si>
  <si>
    <t>nprR</t>
  </si>
  <si>
    <t>tetratricopeptide repeat protein</t>
  </si>
  <si>
    <t>BTB_RS03040</t>
  </si>
  <si>
    <t>coding (246/1272 nt)</t>
  </si>
  <si>
    <t>AAATTAT</t>
  </si>
  <si>
    <t>INS</t>
  </si>
  <si>
    <t>coding (325/1272 nt)</t>
  </si>
  <si>
    <t>nonsense</t>
  </si>
  <si>
    <t>L191* (TTG&gt;TAG)</t>
  </si>
  <si>
    <t>R257S (AGA&gt;AGT)</t>
  </si>
  <si>
    <t>I1(-) + 11bp</t>
  </si>
  <si>
    <t>I363N (ATT&gt;AAT)</t>
  </si>
  <si>
    <t>yknZ</t>
  </si>
  <si>
    <t>Uncharacterized ABC transporter permease YknZ</t>
  </si>
  <si>
    <t>BTB_RS04395</t>
  </si>
  <si>
    <t>intergenic (+150/+1562)</t>
  </si>
  <si>
    <t>BTB_RS04920/kgtP</t>
  </si>
  <si>
    <t>---/Alpha-ketoglutarate permease</t>
  </si>
  <si>
    <t>BTB_RS04920/BTB_RS04925</t>
  </si>
  <si>
    <t>intergenic (+136/-53)</t>
  </si>
  <si>
    <t>BTB_RS05005/BTB_RS34715</t>
  </si>
  <si>
    <t>intergenic (+143/-46)</t>
  </si>
  <si>
    <t>TGGCGGCACCC</t>
  </si>
  <si>
    <t>I1(+) + 11bp</t>
  </si>
  <si>
    <t>intergenic (+152/-27)</t>
  </si>
  <si>
    <t>intergenic (+158/-31)</t>
  </si>
  <si>
    <t>intergenic (+399/+20)</t>
  </si>
  <si>
    <t>BTB_RS34745/yvrG</t>
  </si>
  <si>
    <t>---/Sensor histidine kinase YvrG</t>
  </si>
  <si>
    <t>BTB_RS34745/BTB_RS05780</t>
  </si>
  <si>
    <t>D61G (GAC&gt;GGC)</t>
  </si>
  <si>
    <t>addA</t>
  </si>
  <si>
    <t>ATP-dependent helicase/nuclease subunit A</t>
  </si>
  <si>
    <t>BTB_RS05880</t>
  </si>
  <si>
    <t>D61V (GAC&gt;GTC)</t>
  </si>
  <si>
    <t>G111E (GGG&gt;GAG)</t>
  </si>
  <si>
    <t>yjbO</t>
  </si>
  <si>
    <t>Uncharacterized RNA pseudouridine synthase YjbO</t>
  </si>
  <si>
    <t>BTB_RS06175</t>
  </si>
  <si>
    <t>GGGCCGTACCA</t>
  </si>
  <si>
    <t>coding (544-554/972 nt)</t>
  </si>
  <si>
    <t>rfbB</t>
  </si>
  <si>
    <t>dTDP-glucose 4,6-dehydratase</t>
  </si>
  <si>
    <t>BTB_RS06245</t>
  </si>
  <si>
    <t>intergenic (+1/+24)</t>
  </si>
  <si>
    <t>BTB_RS06315/ybcG</t>
  </si>
  <si>
    <t>BTB_RS06315/BTB_RS06320</t>
  </si>
  <si>
    <t>intergenic (+385/-36)</t>
  </si>
  <si>
    <t>yulB/BTB_RS06780</t>
  </si>
  <si>
    <t>BTB_RS06770/BTB_RS06780</t>
  </si>
  <si>
    <t>P353P (CCA&gt;CCG)</t>
  </si>
  <si>
    <t>yocR</t>
  </si>
  <si>
    <t>Uncharacterized sodium-dependent transporter YocR</t>
  </si>
  <si>
    <t>BTB_RS08970</t>
  </si>
  <si>
    <t>S354P (TCA&gt;CCA)</t>
  </si>
  <si>
    <t>intergenic (+92/-507)</t>
  </si>
  <si>
    <t>kimA/ettA</t>
  </si>
  <si>
    <t>Potassium transporter KimA/Enterotoxin</t>
  </si>
  <si>
    <t>BTB_RS09170/BTB_RS09175</t>
  </si>
  <si>
    <t>ATTTC</t>
  </si>
  <si>
    <t>coding (219/987 nt)</t>
  </si>
  <si>
    <t>cwlC</t>
  </si>
  <si>
    <t>Sporulation-specific N-acetylmuramoyl-L-alanine amidase</t>
  </si>
  <si>
    <t>BTB_RS11255</t>
  </si>
  <si>
    <t>pseudogene</t>
  </si>
  <si>
    <t>pseudogene (519/1121 nt)</t>
  </si>
  <si>
    <t>BTB_RS11445</t>
  </si>
  <si>
    <t>intergenic (+150/-109)</t>
  </si>
  <si>
    <t>yflK/BTB_RS12040</t>
  </si>
  <si>
    <t>Uncharacterized protein YflK/---</t>
  </si>
  <si>
    <t>BTB_RS12035/BTB_RS12040</t>
  </si>
  <si>
    <t>TT</t>
  </si>
  <si>
    <t>intergenic (+150/-108)</t>
  </si>
  <si>
    <t>A293A (GCG&gt;GCA)</t>
  </si>
  <si>
    <t>torZ</t>
  </si>
  <si>
    <t>Ribonuclease BC_0920</t>
  </si>
  <si>
    <t>BTB_RS12150</t>
  </si>
  <si>
    <t>A92V (GCA&gt;GTA)</t>
  </si>
  <si>
    <t>BTB_RS12175</t>
  </si>
  <si>
    <t>intergenic (+435/+1065)</t>
  </si>
  <si>
    <t>cshE/BTB_RS12305</t>
  </si>
  <si>
    <t>BTB_RS12295/BTB_RS12305</t>
  </si>
  <si>
    <t>GGGGAGAGGTG</t>
  </si>
  <si>
    <t>I3(+) + 11bp</t>
  </si>
  <si>
    <t>coding (131-141/1683 nt)</t>
  </si>
  <si>
    <t>BTB_RS13370</t>
  </si>
  <si>
    <t>intergenic (-243/+475)</t>
  </si>
  <si>
    <t>BTB_RS14115/BTB_RS14120</t>
  </si>
  <si>
    <t>I47R (ATA&gt;AGA)</t>
  </si>
  <si>
    <t>BTB_RS16535</t>
  </si>
  <si>
    <t>G103G (GGC&gt;GGG)</t>
  </si>
  <si>
    <t>yodI</t>
  </si>
  <si>
    <t>Uncharacterized protein YodI</t>
  </si>
  <si>
    <t>BTB_RS17965</t>
  </si>
  <si>
    <t>W104G (TGG&gt;GGG)</t>
  </si>
  <si>
    <t>I361S (ATT&gt;AGT)</t>
  </si>
  <si>
    <t>ylaK</t>
  </si>
  <si>
    <t>Uncharacterized protein YlaK</t>
  </si>
  <si>
    <t>BTB_RS20055</t>
  </si>
  <si>
    <t>ACTTCAATTACGCGATC</t>
  </si>
  <si>
    <t>coding (448/1329 nt)</t>
  </si>
  <si>
    <t>V124D (GTT&gt;GAT)</t>
  </si>
  <si>
    <t>A12T (GCC&gt;ACC)</t>
  </si>
  <si>
    <t>kinB</t>
  </si>
  <si>
    <t>Sporulation kinase B</t>
  </si>
  <si>
    <t>BTB_RS20340</t>
  </si>
  <si>
    <t>G234D (GGT&gt;GAT)</t>
  </si>
  <si>
    <t>spo0A</t>
  </si>
  <si>
    <t>Stage 0 sporulation protein A</t>
  </si>
  <si>
    <t>BTB_RS21200</t>
  </si>
  <si>
    <t>I167N (ATT&gt;AAT)</t>
  </si>
  <si>
    <t>I158S (ATT&gt;AGT)</t>
  </si>
  <si>
    <t>CTC</t>
  </si>
  <si>
    <t>coding (459/795 nt)</t>
  </si>
  <si>
    <t>I58N (ATT&gt;AAT)</t>
  </si>
  <si>
    <t>intergenic (+226/-208)</t>
  </si>
  <si>
    <t>BTB_RS21635/pagR</t>
  </si>
  <si>
    <t>BTB_RS21635/BTB_RS21640</t>
  </si>
  <si>
    <t>D299N (GAT&gt;AAT)</t>
  </si>
  <si>
    <t>fecB</t>
  </si>
  <si>
    <t>Fe(3+) dicitrate-binding periplasmic protein</t>
  </si>
  <si>
    <t>BTB_RS22435</t>
  </si>
  <si>
    <t>R165* (CGA&gt;TGA)</t>
  </si>
  <si>
    <t>spo0B</t>
  </si>
  <si>
    <t>Sporulation initiation phosphotransferase B</t>
  </si>
  <si>
    <t>BTB_RS22525</t>
  </si>
  <si>
    <t>Q73* (CAG&gt;TAG)</t>
  </si>
  <si>
    <t>W65* (TGG&gt;TAG)</t>
  </si>
  <si>
    <t>coding (171/549 nt)</t>
  </si>
  <si>
    <t>intergenic (-75/-79)</t>
  </si>
  <si>
    <t>BTB_RS22995/yrdA</t>
  </si>
  <si>
    <t>BTB_RS22995/BTB_RS23000</t>
  </si>
  <si>
    <t>intergenic (-351/-7)</t>
  </si>
  <si>
    <t>ytjP/ytzE</t>
  </si>
  <si>
    <t>Putative dipeptidase YtjP/Uncharacterized HTH-type transcriptional regulator YtzE</t>
  </si>
  <si>
    <t>BTB_RS23880/BTB_RS23885</t>
  </si>
  <si>
    <t>R7L (CGT&gt;CTT)</t>
  </si>
  <si>
    <t>ytzE</t>
  </si>
  <si>
    <t>Uncharacterized HTH-type transcriptional regulator YtzE</t>
  </si>
  <si>
    <t>BTB_RS23885</t>
  </si>
  <si>
    <t>coding (119/222 nt)</t>
  </si>
  <si>
    <t>144-bp</t>
  </si>
  <si>
    <t>pseudogene (2937-3080/3677 nt)</t>
  </si>
  <si>
    <t>BTB_RS23990</t>
  </si>
  <si>
    <t>T26P (ACA&gt;CCA)</t>
  </si>
  <si>
    <t>nprB</t>
  </si>
  <si>
    <t>Neutral protease B</t>
  </si>
  <si>
    <t>BTB_RS25870</t>
  </si>
  <si>
    <t>T25P (ACG&gt;CCG)</t>
  </si>
  <si>
    <t>A24V (GCA&gt;GTA)</t>
  </si>
  <si>
    <t>intergenic (-324/+10)</t>
  </si>
  <si>
    <t>glnT/glnT</t>
  </si>
  <si>
    <t>Probable sodium/glutamine symporter GlnT/Probable sodium/glutamine symporter GlnT</t>
  </si>
  <si>
    <t>BTB_RS25960/BTB_RS25965</t>
  </si>
  <si>
    <t>AGGGGTAACCCC</t>
  </si>
  <si>
    <t>I3(+) + 12bp</t>
  </si>
  <si>
    <t>coding (436-447/1374 nt)</t>
  </si>
  <si>
    <t>rfbM</t>
  </si>
  <si>
    <t>Putative mannose-1-phosphate guanylyltransferase</t>
  </si>
  <si>
    <t>BTB_RS26870</t>
  </si>
  <si>
    <t>GTACCACGTTCC</t>
  </si>
  <si>
    <t>I3(-) + 12bp</t>
  </si>
  <si>
    <t>coding (1505-1516/1521 nt)</t>
  </si>
  <si>
    <t>nuoN</t>
  </si>
  <si>
    <t>NADH-quinone oxidoreductase subunit N</t>
  </si>
  <si>
    <t>BTB_RS27005</t>
  </si>
  <si>
    <t>P368L (CCA&gt;CTA)</t>
  </si>
  <si>
    <t>ykoW</t>
  </si>
  <si>
    <t>Signaling protein YkoW</t>
  </si>
  <si>
    <t>BTB_RS27060</t>
  </si>
  <si>
    <t>V744F (GTT&gt;TTT)</t>
  </si>
  <si>
    <t>E56D (GAA&gt;GAC)</t>
  </si>
  <si>
    <t>upp</t>
  </si>
  <si>
    <t>Uracil phosphoribosyltransferase</t>
  </si>
  <si>
    <t>BTB_RS27130</t>
  </si>
  <si>
    <t>A82T (GCT&gt;ACT)</t>
  </si>
  <si>
    <t>spo0F</t>
  </si>
  <si>
    <t>Sporulation initiation phosphotransferase F</t>
  </si>
  <si>
    <t>BTB_RS27235</t>
  </si>
  <si>
    <t>T81N (ACT&gt;AAT)</t>
  </si>
  <si>
    <t>coding (73/369 nt)</t>
  </si>
  <si>
    <t>Y12* (TAT&gt;TAG)</t>
  </si>
  <si>
    <t>TTGATCATCAACAATTAAA</t>
  </si>
  <si>
    <t>coding (15-33/369 nt)</t>
  </si>
  <si>
    <t>intergenic (-96/-106)</t>
  </si>
  <si>
    <t>spo0F/ywjG</t>
  </si>
  <si>
    <t>Sporulation initiation phosphotransferase F/Uncharacterized protein YwjG</t>
  </si>
  <si>
    <t>BTB_RS27235/BTB_RS27240</t>
  </si>
  <si>
    <t>GCTT</t>
  </si>
  <si>
    <t>coding (480-483/852 nt)</t>
  </si>
  <si>
    <t>spo0J</t>
  </si>
  <si>
    <t>Stage 0 sporulation protein J</t>
  </si>
  <si>
    <t>BTB_RS27960</t>
  </si>
  <si>
    <t>Position</t>
  </si>
  <si>
    <t>Ref_seq</t>
    <phoneticPr fontId="19" type="noConversion"/>
  </si>
  <si>
    <t>Mut_seq</t>
    <phoneticPr fontId="19" type="noConversion"/>
  </si>
  <si>
    <t>Type</t>
  </si>
  <si>
    <t>SNP type</t>
  </si>
  <si>
    <t>Gene</t>
  </si>
  <si>
    <t>Mutation</t>
  </si>
  <si>
    <t>Function</t>
  </si>
  <si>
    <t>Putative phosphatase YxeH/0</t>
  </si>
  <si>
    <t>0/NADH dehydrogenase</t>
  </si>
  <si>
    <t>0/Alpha-ketoglutarate permease</t>
  </si>
  <si>
    <t>0/0</t>
  </si>
  <si>
    <t>0/Sensor histidine kinase YvrG</t>
  </si>
  <si>
    <t>Uncharacterized protein YflK/0</t>
  </si>
  <si>
    <t>Bt401_ancestor</t>
  </si>
  <si>
    <t>Bt401_ancestor</t>
    <phoneticPr fontId="18" type="noConversion"/>
  </si>
  <si>
    <t>Bth_bead_A1</t>
  </si>
  <si>
    <t>Bth_bead_A2</t>
  </si>
  <si>
    <t>Bth_bead_A3</t>
  </si>
  <si>
    <t>Bth_bead_A4</t>
  </si>
  <si>
    <t>Bth_bead_A5</t>
  </si>
  <si>
    <t>Bth_bead_A6</t>
  </si>
  <si>
    <t>Bth_bead_B1</t>
  </si>
  <si>
    <t>Bth_bead_B2</t>
  </si>
  <si>
    <t>Bth_bead_B3</t>
  </si>
  <si>
    <t>Bth_bead_B4</t>
  </si>
  <si>
    <t>Bth_bead_B5</t>
  </si>
  <si>
    <t>Bth_bead_C1</t>
  </si>
  <si>
    <t>Bth_bead_C2</t>
  </si>
  <si>
    <t>Bth_bead_C3</t>
  </si>
  <si>
    <t>Bth_bead_C4</t>
  </si>
  <si>
    <t>Bth_bead_C5</t>
  </si>
  <si>
    <t>Bth_bead_C6</t>
  </si>
  <si>
    <t>Bth_bead_E1</t>
  </si>
  <si>
    <t>Bth_bead_E2</t>
  </si>
  <si>
    <t>Bth_bead_E3</t>
  </si>
  <si>
    <t>Bth_bead_E4</t>
  </si>
  <si>
    <t>Bth_bead_E5</t>
  </si>
  <si>
    <t>Bth_bead_E6</t>
  </si>
  <si>
    <t>BTB_RS03045</t>
  </si>
  <si>
    <t>BTB_RS03045</t>
    <phoneticPr fontId="18" type="noConversion"/>
  </si>
  <si>
    <t>T57I (ACA&gt;ATA)</t>
  </si>
  <si>
    <t>rplGB</t>
  </si>
  <si>
    <t>Ribosome-associated protein L7Ae-like</t>
  </si>
  <si>
    <t>BTB_RS00630</t>
  </si>
  <si>
    <t>K5N (AAG&gt;AAT)</t>
  </si>
  <si>
    <t>rplB</t>
  </si>
  <si>
    <t>50S ribosomal protein L2</t>
  </si>
  <si>
    <t>BTB_RS00675</t>
  </si>
  <si>
    <t>N95H (AAC&gt;CAC)</t>
  </si>
  <si>
    <t>intergenic (+23/+50)</t>
  </si>
  <si>
    <t>BTB_RS00970/BTB_RS00975</t>
  </si>
  <si>
    <t>intergenic (-11/-264)</t>
  </si>
  <si>
    <t>BTB_RS01040/BTB_RS01045</t>
  </si>
  <si>
    <t>P122A (CCT&gt;GCT)</t>
  </si>
  <si>
    <t>BTB_RS01625</t>
  </si>
  <si>
    <t>coding (191/777 nt)</t>
  </si>
  <si>
    <t>coding (190/777 nt)</t>
  </si>
  <si>
    <t>G605C (GGT&gt;TGT)</t>
  </si>
  <si>
    <t>purL</t>
  </si>
  <si>
    <t>Phosphoribosylformylglycinamidine synthase subunit PurL</t>
  </si>
  <si>
    <t>BTB_RS01705</t>
  </si>
  <si>
    <t>Q606K (CAA&gt;AAA)</t>
  </si>
  <si>
    <t>Q606H (CAA&gt;CAT)</t>
  </si>
  <si>
    <t>intergenic (+10/+31)</t>
  </si>
  <si>
    <t>intergenic (+31/+10)</t>
  </si>
  <si>
    <t>T140N (ACT&gt;AAT)</t>
  </si>
  <si>
    <t>mtnK</t>
  </si>
  <si>
    <t>Methylthioribose kinase</t>
  </si>
  <si>
    <t>BTB_RS01970</t>
  </si>
  <si>
    <t>A109E (GCG&gt;GAG)</t>
  </si>
  <si>
    <t>drdI</t>
  </si>
  <si>
    <t>5-deoxyribose 1-phosphate isomerase</t>
  </si>
  <si>
    <t>BTB_RS01975</t>
  </si>
  <si>
    <t>intergenic (-8/-480)</t>
  </si>
  <si>
    <t>BTB_RS02355/ybfM</t>
  </si>
  <si>
    <t>BTB_RS02355/BTB_RS02360</t>
  </si>
  <si>
    <t>AGA</t>
  </si>
  <si>
    <t>I2(+) + 3bp</t>
  </si>
  <si>
    <t>coding (1229-1231/1245 nt)</t>
  </si>
  <si>
    <t>wbpA</t>
  </si>
  <si>
    <t>UDP-N-acetyl-D-glucosamine 6-dehydrogenase</t>
  </si>
  <si>
    <t>BTB_RS02495</t>
  </si>
  <si>
    <t>A242T (GCA&gt;ACA)</t>
  </si>
  <si>
    <t>mutY</t>
  </si>
  <si>
    <t>Adenine DNA glycosylase</t>
  </si>
  <si>
    <t>BTB_RS02575</t>
  </si>
  <si>
    <t>GTGACATTCCA</t>
  </si>
  <si>
    <t>coding (23-33/420 nt)</t>
  </si>
  <si>
    <t>BTB_RS02650</t>
  </si>
  <si>
    <t>S277R (AGT&gt;AGA)</t>
  </si>
  <si>
    <t>lpl9</t>
  </si>
  <si>
    <t>Probable methyl-accepting chemotaxis protein BT9727_0469</t>
  </si>
  <si>
    <t>BTB_RS02930</t>
  </si>
  <si>
    <t>E254* (GAA&gt;TAA)</t>
  </si>
  <si>
    <t>malK</t>
  </si>
  <si>
    <t>Sensor histidine kinase MalK</t>
  </si>
  <si>
    <t>BTB_RS02935</t>
  </si>
  <si>
    <t>coding (973/1416 nt)</t>
  </si>
  <si>
    <t>mtrA</t>
  </si>
  <si>
    <t>Methylthioribose transporter</t>
  </si>
  <si>
    <t>BTB_RS03020</t>
  </si>
  <si>
    <t>ACAT</t>
  </si>
  <si>
    <t>intergenic (+73/-244)</t>
  </si>
  <si>
    <t>mtrA/ziaR</t>
  </si>
  <si>
    <t>Methylthioribose transporter/Transcriptional repressor SmtB homolog</t>
  </si>
  <si>
    <t>BTB_RS03020/BTB_RS03025</t>
  </si>
  <si>
    <t>A215P (GCA&gt;CCA)</t>
  </si>
  <si>
    <t>CGTTAG</t>
  </si>
  <si>
    <t>coding (20-25/1701 nt)</t>
  </si>
  <si>
    <t>npr</t>
  </si>
  <si>
    <t>Bacillolysin</t>
  </si>
  <si>
    <t>R132L (CGC&gt;CTC)</t>
  </si>
  <si>
    <t>oppD</t>
  </si>
  <si>
    <t>Oligopeptide transport ATP-binding protein OppD</t>
  </si>
  <si>
    <t>BTB_RS03355</t>
  </si>
  <si>
    <t>A220V (GCA&gt;GTA)</t>
  </si>
  <si>
    <t>rbsC</t>
  </si>
  <si>
    <t>Ribose import permease protein RbsC</t>
  </si>
  <si>
    <t>BTB_RS03395</t>
  </si>
  <si>
    <t>G36G (GGC&gt;GGT)</t>
  </si>
  <si>
    <t>tal1</t>
  </si>
  <si>
    <t>Probable transaldolase 1</t>
  </si>
  <si>
    <t>BTB_RS03405</t>
  </si>
  <si>
    <t>I114L (ATT&gt;CTT)</t>
  </si>
  <si>
    <t>resD</t>
  </si>
  <si>
    <t>Resolvase</t>
  </si>
  <si>
    <t>BTB_RS03440</t>
  </si>
  <si>
    <t>T523N (ACC&gt;AAC)</t>
  </si>
  <si>
    <t>BTB_RS03605</t>
  </si>
  <si>
    <t>E262E (GAA&gt;GAG)</t>
  </si>
  <si>
    <t>ftsK</t>
  </si>
  <si>
    <t>DNA translocase FtsK</t>
  </si>
  <si>
    <t>BTB_RS03695</t>
  </si>
  <si>
    <t>T104M (ACG&gt;ATG)</t>
  </si>
  <si>
    <t>pbuO</t>
  </si>
  <si>
    <t>Guanine/hypoxanthine permease PbuO</t>
  </si>
  <si>
    <t>BTB_RS03795</t>
  </si>
  <si>
    <t>G529G (GGC&gt;GGA)</t>
  </si>
  <si>
    <t>qoxB</t>
  </si>
  <si>
    <t>Quinol oxidase subunit 1</t>
  </si>
  <si>
    <t>BTB_RS03835</t>
  </si>
  <si>
    <t>noncoding</t>
  </si>
  <si>
    <t>noncoding (82/93 nt)</t>
  </si>
  <si>
    <t>BTB_RS03990</t>
  </si>
  <si>
    <t>T82N (ACT&gt;AAT)</t>
  </si>
  <si>
    <t>BTB_RS04045</t>
  </si>
  <si>
    <t>pseudogene (1202/1376 nt)</t>
  </si>
  <si>
    <t>sacP</t>
  </si>
  <si>
    <t>PTS system sucrose-specific EIIBC component</t>
  </si>
  <si>
    <t>BTB_RS04200</t>
  </si>
  <si>
    <t>intergenic (-102/+356)</t>
  </si>
  <si>
    <t>yocH/yknZ</t>
  </si>
  <si>
    <t>Cell wall-binding protein YocH/Uncharacterized ABC transporter permease YknZ</t>
  </si>
  <si>
    <t>BTB_RS04390/BTB_RS04395</t>
  </si>
  <si>
    <t>E83* (GAA&gt;TAA)</t>
  </si>
  <si>
    <t>kefF</t>
  </si>
  <si>
    <t>Glutathione-regulated potassium-efflux system ancillary protein KefF</t>
  </si>
  <si>
    <t>BTB_RS04605</t>
  </si>
  <si>
    <t>G126V (GGT&gt;GTT)</t>
  </si>
  <si>
    <t>hemZ</t>
  </si>
  <si>
    <t>Oxygen-independent coproporphyrinogen-III oxidase-like protein HemZ</t>
  </si>
  <si>
    <t>BTB_RS04765</t>
  </si>
  <si>
    <t>E293G (GAA&gt;GGA)</t>
  </si>
  <si>
    <t>BTB_RS04805</t>
  </si>
  <si>
    <t>intergenic (+151/+1561)</t>
  </si>
  <si>
    <t>intergenic (+173/+1539)</t>
  </si>
  <si>
    <t>G88C (GGC&gt;TGC)</t>
  </si>
  <si>
    <t>yflP</t>
  </si>
  <si>
    <t>UPF0065 protein YflP</t>
  </si>
  <si>
    <t>BTB_RS04940</t>
  </si>
  <si>
    <t>A118S (GCG&gt;TCG)</t>
  </si>
  <si>
    <t>mutT</t>
  </si>
  <si>
    <t>8-oxo-dGTP diphosphatase</t>
  </si>
  <si>
    <t>BTB_RS04945</t>
  </si>
  <si>
    <t>Q115* (CAG&gt;TAG)</t>
  </si>
  <si>
    <t>gacS</t>
  </si>
  <si>
    <t>Sensor protein GacS</t>
  </si>
  <si>
    <t>BTB_RS05240</t>
  </si>
  <si>
    <t>A171S (GCG&gt;TCG)</t>
  </si>
  <si>
    <t>glpD</t>
  </si>
  <si>
    <t>Aerobic glycerol-3-phosphate dehydrogenase</t>
  </si>
  <si>
    <t>BTB_RS05410</t>
  </si>
  <si>
    <t>*179Y (TAG&gt;TAT)</t>
  </si>
  <si>
    <t>BTB_RS05570</t>
  </si>
  <si>
    <t>G657V (GGA&gt;GTA)</t>
  </si>
  <si>
    <t>pbpF</t>
  </si>
  <si>
    <t>Penicillin-binding protein 1F</t>
  </si>
  <si>
    <t>BTB_RS05610</t>
  </si>
  <si>
    <t>V6F (GTC&gt;TTC)</t>
  </si>
  <si>
    <t>yhfI</t>
  </si>
  <si>
    <t>Probable metallo-hydrolase YhfI</t>
  </si>
  <si>
    <t>BTB_RS05700</t>
  </si>
  <si>
    <t>intergenic (-234/-50)</t>
  </si>
  <si>
    <t>BTB_RS05840/cspA</t>
  </si>
  <si>
    <t>BTB_RS05840/BTB_RS05845</t>
  </si>
  <si>
    <t>R951L (CGT&gt;CTT)</t>
  </si>
  <si>
    <t>addB</t>
  </si>
  <si>
    <t>ATP-dependent helicase/deoxyribonuclease subunit B</t>
  </si>
  <si>
    <t>BTB_RS05875</t>
  </si>
  <si>
    <t>A538E (GCG&gt;GAG)</t>
  </si>
  <si>
    <t>yjbG</t>
  </si>
  <si>
    <t>Oligoendopeptidase F homolog</t>
  </si>
  <si>
    <t>BTB_RS06140</t>
  </si>
  <si>
    <t>H131Q (CAC&gt;CAA)</t>
  </si>
  <si>
    <t>L207F (CTT&gt;TTT)</t>
  </si>
  <si>
    <t>BTB_RS06220</t>
  </si>
  <si>
    <t>G197D (GGC&gt;GAC)</t>
  </si>
  <si>
    <t>mcbC</t>
  </si>
  <si>
    <t>Microcin B17-processing protein McbC</t>
  </si>
  <si>
    <t>BTB_RS06420</t>
  </si>
  <si>
    <t>T186T (ACT&gt;ACC)</t>
  </si>
  <si>
    <t>ywdH</t>
  </si>
  <si>
    <t>Putative aldehyde dehydrogenase YwdH</t>
  </si>
  <si>
    <t>BTB_RS06555</t>
  </si>
  <si>
    <t>A174E (GCG&gt;GAG)</t>
  </si>
  <si>
    <t>yhcT</t>
  </si>
  <si>
    <t>Uncharacterized RNA pseudouridine synthase YhcT</t>
  </si>
  <si>
    <t>BTB_RS06595</t>
  </si>
  <si>
    <t>T247K (ACA&gt;AAA)</t>
  </si>
  <si>
    <t>lutB</t>
  </si>
  <si>
    <t>Lactate utilization protein B</t>
  </si>
  <si>
    <t>BTB_RS06650</t>
  </si>
  <si>
    <t>T111M (ACG&gt;ATG)</t>
  </si>
  <si>
    <t>ilvB</t>
  </si>
  <si>
    <t>Acetolactate synthase large subunit</t>
  </si>
  <si>
    <t>BTB_RS07105</t>
  </si>
  <si>
    <t>A289A (GCG&gt;GCT)</t>
  </si>
  <si>
    <t>leuA</t>
  </si>
  <si>
    <t>2-isopropylmalate synthase</t>
  </si>
  <si>
    <t>BTB_RS07120</t>
  </si>
  <si>
    <t>V237L (GTA&gt;TTA)</t>
  </si>
  <si>
    <t>hisD</t>
  </si>
  <si>
    <t>Histidinol dehydrogenase</t>
  </si>
  <si>
    <t>BTB_RS07150</t>
  </si>
  <si>
    <t>V161V (GTG&gt;GTA)</t>
  </si>
  <si>
    <t>nirA</t>
  </si>
  <si>
    <t>Ferredoxin--nitrite reductase</t>
  </si>
  <si>
    <t>BTB_RS07240</t>
  </si>
  <si>
    <t>coding (926/1158 nt)</t>
  </si>
  <si>
    <t>resC</t>
  </si>
  <si>
    <t>Cytochrome c biogenesis protein ResC</t>
  </si>
  <si>
    <t>BTB_RS07485</t>
  </si>
  <si>
    <t>K99R (AAA&gt;AGA)</t>
  </si>
  <si>
    <t>gudB</t>
  </si>
  <si>
    <t>Cryptic catabolic NAD-specific glutamate dehydrogenase GudB</t>
  </si>
  <si>
    <t>BTB_RS07560</t>
  </si>
  <si>
    <t>intergenic (+106/-229)</t>
  </si>
  <si>
    <t>cmk/rps1b</t>
  </si>
  <si>
    <t>Cytidylate kinase/30S ribosomal protein S1 homolog</t>
  </si>
  <si>
    <t>BTB_RS07590/BTB_RS07595</t>
  </si>
  <si>
    <t>coding (292/513 nt)</t>
  </si>
  <si>
    <t>qcrA</t>
  </si>
  <si>
    <t>Menaquinol-cytochrome c reductase iron-sulfur subunit</t>
  </si>
  <si>
    <t>BTB_RS07715</t>
  </si>
  <si>
    <t>coding (111/390 nt)</t>
  </si>
  <si>
    <t>BTB_RS07795</t>
  </si>
  <si>
    <t>A708S (GCA&gt;TCA)</t>
  </si>
  <si>
    <t>ponA</t>
  </si>
  <si>
    <t>Penicillin-binding protein 1A/1B</t>
  </si>
  <si>
    <t>BTB_RS07850</t>
  </si>
  <si>
    <t>A502A (GCA&gt;GCT)</t>
  </si>
  <si>
    <t>intergenic (-49/-129)</t>
  </si>
  <si>
    <t>BTB_RS07875/BTB_RS07880</t>
  </si>
  <si>
    <t>T83K (ACA&gt;AAA)</t>
  </si>
  <si>
    <t>flgE</t>
  </si>
  <si>
    <t>Flagellar hook protein FlgE</t>
  </si>
  <si>
    <t>BTB_RS08370</t>
  </si>
  <si>
    <t>F264C (TTC&gt;TGC)</t>
  </si>
  <si>
    <t>mogR</t>
  </si>
  <si>
    <t>Motility gene repressor MogR</t>
  </si>
  <si>
    <t>BTB_RS08390</t>
  </si>
  <si>
    <t>A40S (GCA&gt;TCA)</t>
  </si>
  <si>
    <t>flhB</t>
  </si>
  <si>
    <t>Flagellar biosynthetic protein FlhB</t>
  </si>
  <si>
    <t>BTB_RS08445</t>
  </si>
  <si>
    <t>E3G (GAA&gt;GGA)</t>
  </si>
  <si>
    <t>BTB_RS08475</t>
  </si>
  <si>
    <t>K140N (AAG&gt;AAT)</t>
  </si>
  <si>
    <t>BTB_RS08785</t>
  </si>
  <si>
    <t>Y40* (TAC&gt;TAA)</t>
  </si>
  <si>
    <t>BTB_RS08815</t>
  </si>
  <si>
    <t>intergenic (-232/-504)</t>
  </si>
  <si>
    <t>BTB_RS08860/asnA</t>
  </si>
  <si>
    <t>BTB_RS08860/BTB_RS08870</t>
  </si>
  <si>
    <t>coding (370/1008 nt)</t>
  </si>
  <si>
    <t>ilvC2</t>
  </si>
  <si>
    <t>Ketol-acid reductoisomerase (NADP(+)) 2</t>
  </si>
  <si>
    <t>BTB_RS09030</t>
  </si>
  <si>
    <t>P205A (CCT&gt;GCT)</t>
  </si>
  <si>
    <t>ilvA</t>
  </si>
  <si>
    <t>L-threonine dehydratase biosynthetic IlvA</t>
  </si>
  <si>
    <t>BTB_RS09040</t>
  </si>
  <si>
    <t>GATA</t>
  </si>
  <si>
    <t>coding (419/624 nt)</t>
  </si>
  <si>
    <t>phnO</t>
  </si>
  <si>
    <t>Aminoalkylphosphonate N-acetyltransferase</t>
  </si>
  <si>
    <t>BTB_RS09210</t>
  </si>
  <si>
    <t>V22M (GTG&gt;ATG)</t>
  </si>
  <si>
    <t>mmcO</t>
  </si>
  <si>
    <t>Multicopper oxidase MmcO</t>
  </si>
  <si>
    <t>BTB_RS09300</t>
  </si>
  <si>
    <t>N99K (AAC&gt;AAA)</t>
  </si>
  <si>
    <t>BTB_RS09400</t>
  </si>
  <si>
    <t>intergenic (-89/-68)</t>
  </si>
  <si>
    <t>BTB_RS09725/BTB_RS34435</t>
  </si>
  <si>
    <t>pseudogene (448/630 nt)</t>
  </si>
  <si>
    <t>BTB_RS09775</t>
  </si>
  <si>
    <t>I153I (ATT&gt;ATA)</t>
  </si>
  <si>
    <t>ydbI</t>
  </si>
  <si>
    <t>Putative transport protein YdbI</t>
  </si>
  <si>
    <t>BTB_RS09795</t>
  </si>
  <si>
    <t>GGGCCAAACCC</t>
  </si>
  <si>
    <t>coding (337-347/861 nt)</t>
  </si>
  <si>
    <t>braD</t>
  </si>
  <si>
    <t>High-affinity branched-chain amino acid transport system permease protein BraD</t>
  </si>
  <si>
    <t>BTB_RS09830</t>
  </si>
  <si>
    <t>T7N (ACC&gt;AAC)</t>
  </si>
  <si>
    <t>asbF</t>
  </si>
  <si>
    <t>3-dehydroshikimate dehydratase</t>
  </si>
  <si>
    <t>BTB_RS10105</t>
  </si>
  <si>
    <t>intergenic (+35/-90)</t>
  </si>
  <si>
    <t>asbF/SASP-C5</t>
  </si>
  <si>
    <t>3-dehydroshikimate dehydratase/Small, acid-soluble spore protein C5</t>
  </si>
  <si>
    <t>BTB_RS10105/BTB_RS10110</t>
  </si>
  <si>
    <t>K553K (AAG&gt;AAA)</t>
  </si>
  <si>
    <t>yxdM</t>
  </si>
  <si>
    <t>ABC transporter permease protein YxdM</t>
  </si>
  <si>
    <t>BTB_RS10170</t>
  </si>
  <si>
    <t>T59T (ACA&gt;ACG)</t>
  </si>
  <si>
    <t>yjiA</t>
  </si>
  <si>
    <t>P-loop guanosine triphosphatase YjiA</t>
  </si>
  <si>
    <t>BTB_RS10280</t>
  </si>
  <si>
    <t>T176K (ACA&gt;AAA)</t>
  </si>
  <si>
    <t>BTB_RS10310</t>
  </si>
  <si>
    <t>G382* (GGA&gt;TGA)</t>
  </si>
  <si>
    <t>braB</t>
  </si>
  <si>
    <t>Branched-chain amino acid transport system carrier protein BraB</t>
  </si>
  <si>
    <t>BTB_RS10430</t>
  </si>
  <si>
    <t>coding (49/528 nt)</t>
  </si>
  <si>
    <t>BTB_RS10665</t>
  </si>
  <si>
    <t>pseudogene (13/423 nt)</t>
  </si>
  <si>
    <t>BTB_RS10800</t>
  </si>
  <si>
    <t>intergenic (-5/+11)</t>
  </si>
  <si>
    <t>nasE/nasD</t>
  </si>
  <si>
    <t>Assimilatory nitrite reductase [NAD(P)H] small subunit/Nitrite reductase [NAD(P)H]</t>
  </si>
  <si>
    <t>BTB_RS10820/BTB_RS10825</t>
  </si>
  <si>
    <t>N96K (AAT&gt;AAA)</t>
  </si>
  <si>
    <t>nasD</t>
  </si>
  <si>
    <t>Nitrite reductase [NAD(P)H]</t>
  </si>
  <si>
    <t>BTB_RS10825</t>
  </si>
  <si>
    <t>W48C (TGG&gt;TGT)</t>
  </si>
  <si>
    <t>BTB_RS10855</t>
  </si>
  <si>
    <t>Q750K (CAA&gt;AAA)</t>
  </si>
  <si>
    <t>BTB_RS11010</t>
  </si>
  <si>
    <t>intergenic (+39/-170)</t>
  </si>
  <si>
    <t>ygfA/yxjC</t>
  </si>
  <si>
    <t>5'-nucleotidase/Uncharacterized transporter YxjC</t>
  </si>
  <si>
    <t>BTB_RS11095/BTB_RS11100</t>
  </si>
  <si>
    <t>intergenic (-475/-87)</t>
  </si>
  <si>
    <t>BTB_RS33030/gntK</t>
  </si>
  <si>
    <t>BTB_RS33030/BTB_RS11345</t>
  </si>
  <si>
    <t>pseudogene (804/1121 nt)</t>
  </si>
  <si>
    <t>coding (776/1203 nt)</t>
  </si>
  <si>
    <t>yhjX</t>
  </si>
  <si>
    <t>Uncharacterized MFS-type transporter YhjX</t>
  </si>
  <si>
    <t>BTB_RS11720</t>
  </si>
  <si>
    <t>P3T (CCA&gt;ACA)</t>
  </si>
  <si>
    <t>cynR</t>
  </si>
  <si>
    <t>HTH-type transcriptional regulator CynR</t>
  </si>
  <si>
    <t>BTB_RS12030</t>
  </si>
  <si>
    <t>D268E (GAC&gt;GAA)</t>
  </si>
  <si>
    <t>rdmC</t>
  </si>
  <si>
    <t>Aclacinomycin methylesterase RdmC</t>
  </si>
  <si>
    <t>BTB_RS12100</t>
  </si>
  <si>
    <t>E36* (GAA&gt;TAA)</t>
  </si>
  <si>
    <t>lgrE</t>
  </si>
  <si>
    <t>Linear gramicidin dehydrogenase LgrE</t>
  </si>
  <si>
    <t>BTB_RS12470</t>
  </si>
  <si>
    <t>G685G (GGT&gt;GGC)</t>
  </si>
  <si>
    <t>kinE</t>
  </si>
  <si>
    <t>Sporulation kinase E</t>
  </si>
  <si>
    <t>BTB_RS12555</t>
  </si>
  <si>
    <t>N206H (AAT&gt;CAT)</t>
  </si>
  <si>
    <t>pks16</t>
  </si>
  <si>
    <t>Uncharacterized metallophosphoesterase aq_1054</t>
  </si>
  <si>
    <t>BTB_RS12665</t>
  </si>
  <si>
    <t>intergenic (-222/-12)</t>
  </si>
  <si>
    <t>BTB_RS12690/BTB_RS12695</t>
  </si>
  <si>
    <t>intergenic (-61/-230)</t>
  </si>
  <si>
    <t>BTB_RS12925/BTB_RS12930</t>
  </si>
  <si>
    <t>intergenic (+48/-264)</t>
  </si>
  <si>
    <t>BTB_RS13075/BTB_RS13080</t>
  </si>
  <si>
    <t>GTTCTC</t>
  </si>
  <si>
    <t>coding (406/2730 nt)</t>
  </si>
  <si>
    <t>BTB_RS13330</t>
  </si>
  <si>
    <t>intergenic (-12/-198)</t>
  </si>
  <si>
    <t>BTB_RS13390/BTB_RS13395</t>
  </si>
  <si>
    <t>M1V (GTG&gt;GTT)</t>
  </si>
  <si>
    <t>pbpA</t>
  </si>
  <si>
    <t>Penicillin-binding protein 2A</t>
  </si>
  <si>
    <t>BTB_RS13450</t>
  </si>
  <si>
    <t>L27W (TTG&gt;TGG)</t>
  </si>
  <si>
    <t>BTB_RS13480</t>
  </si>
  <si>
    <t>coding (104/426 nt)</t>
  </si>
  <si>
    <t>BTB_RS13605</t>
  </si>
  <si>
    <t>coding (105/426 nt)</t>
  </si>
  <si>
    <t>intergenic (-29/-104)</t>
  </si>
  <si>
    <t>uppP4/BTB_RS13810</t>
  </si>
  <si>
    <t>BTB_RS13805/BTB_RS13810</t>
  </si>
  <si>
    <t>E107K (GAA&gt;AAA)</t>
  </si>
  <si>
    <t>fadR</t>
  </si>
  <si>
    <t>Fatty acid metabolism regulator protein</t>
  </si>
  <si>
    <t>BTB_RS14100</t>
  </si>
  <si>
    <t>L138R (CTT&gt;CGT)</t>
  </si>
  <si>
    <t>BTB_RS14385</t>
  </si>
  <si>
    <t>A100V (GCA&gt;GTA)</t>
  </si>
  <si>
    <t>ooxA</t>
  </si>
  <si>
    <t>Opine oxidase subunit A</t>
  </si>
  <si>
    <t>BTB_RS14510</t>
  </si>
  <si>
    <t>intergenic (-40/+282)</t>
  </si>
  <si>
    <t>pepW/prsA4</t>
  </si>
  <si>
    <t>Putative Xaa-Pro dipeptidyl-peptidase/Foldase protein PrsA 4</t>
  </si>
  <si>
    <t>BTB_RS14615/BTB_RS14620</t>
  </si>
  <si>
    <t>C4Y (TGC&gt;TAC)</t>
  </si>
  <si>
    <t>BTB_RS14880</t>
  </si>
  <si>
    <t>T367K (ACG&gt;AAG)</t>
  </si>
  <si>
    <t>BTB_RS15065</t>
  </si>
  <si>
    <t>T396P (ACA&gt;CCA)</t>
  </si>
  <si>
    <t>ygaK</t>
  </si>
  <si>
    <t>Uncharacterized FAD-linked oxidoreductase YgaK</t>
  </si>
  <si>
    <t>BTB_RS15115</t>
  </si>
  <si>
    <t>N152K (AAC&gt;AAA)</t>
  </si>
  <si>
    <t>lsrK</t>
  </si>
  <si>
    <t>Autoinducer-2 kinase</t>
  </si>
  <si>
    <t>BTB_RS15170</t>
  </si>
  <si>
    <t>intergenic (-316/+191)</t>
  </si>
  <si>
    <t>dac/BTB_RS15740</t>
  </si>
  <si>
    <t>BTB_RS15735/BTB_RS15740</t>
  </si>
  <si>
    <t>D269Y (GAC&gt;TAC)</t>
  </si>
  <si>
    <t>gerBB</t>
  </si>
  <si>
    <t>Spore germination protein B2</t>
  </si>
  <si>
    <t>BTB_RS15830</t>
  </si>
  <si>
    <t>intergenic (+405/+96)</t>
  </si>
  <si>
    <t>BTB_RS15880/yheN</t>
  </si>
  <si>
    <t>BTB_RS15880/BTB_RS15885</t>
  </si>
  <si>
    <t>intergenic (-336/-60)</t>
  </si>
  <si>
    <t>yheN/yybD</t>
  </si>
  <si>
    <t>Putative polysaccharide deacetylase YheN/Acetyltransferase CD1211</t>
  </si>
  <si>
    <t>BTB_RS15885/BTB_RS15890</t>
  </si>
  <si>
    <t>A6E (GCG&gt;GAG)</t>
  </si>
  <si>
    <t>BTB_RS16075</t>
  </si>
  <si>
    <t>A47T (GCG&gt;ACG)</t>
  </si>
  <si>
    <t>BTB_RS16270</t>
  </si>
  <si>
    <t>E252Q (GAG&gt;CAG)</t>
  </si>
  <si>
    <t>serC</t>
  </si>
  <si>
    <t>Phosphoserine aminotransferase</t>
  </si>
  <si>
    <t>BTB_RS16335</t>
  </si>
  <si>
    <t>intergenic (-149/+300)</t>
  </si>
  <si>
    <t>mtnN/BTB_RS16535</t>
  </si>
  <si>
    <t>BTB_RS16530/BTB_RS16535</t>
  </si>
  <si>
    <t>E92A (GAA&gt;GCA)</t>
  </si>
  <si>
    <t>BTB_RS16600</t>
  </si>
  <si>
    <t>P320H (CCC&gt;CAC)</t>
  </si>
  <si>
    <t>dxr1</t>
  </si>
  <si>
    <t>1-deoxy-D-xylulose 5-phosphate reductoisomerase 1</t>
  </si>
  <si>
    <t>BTB_RS16705</t>
  </si>
  <si>
    <t>BTB_RS16715/BTB_RS16720</t>
  </si>
  <si>
    <t>ACA</t>
  </si>
  <si>
    <t>coding (51/813 nt)</t>
  </si>
  <si>
    <t>BTB_RS16805</t>
  </si>
  <si>
    <t>intergenic (-83/+375)</t>
  </si>
  <si>
    <t>BTB_RS17060/BTB_RS17065</t>
  </si>
  <si>
    <t>F166C (TTT&gt;TGT)</t>
  </si>
  <si>
    <t>BTB_RS17110</t>
  </si>
  <si>
    <t>R89M (AGG&gt;ATG)</t>
  </si>
  <si>
    <t>BTB_RS17400</t>
  </si>
  <si>
    <t>V205L (GTG&gt;TTG)</t>
  </si>
  <si>
    <t>pbpX</t>
  </si>
  <si>
    <t>Putative penicillin-binding protein PbpX</t>
  </si>
  <si>
    <t>BTB_RS17460</t>
  </si>
  <si>
    <t>intergenic (-286/-225)</t>
  </si>
  <si>
    <t>schC/sdpR</t>
  </si>
  <si>
    <t>Putative polyketide hydroxylase/Transcriptional repressor SdpR</t>
  </si>
  <si>
    <t>BTB_RS17490/BTB_RS17500</t>
  </si>
  <si>
    <t>coding (442/912 nt)</t>
  </si>
  <si>
    <t>yoaR</t>
  </si>
  <si>
    <t>Uncharacterized protein YoaR</t>
  </si>
  <si>
    <t>BTB_RS17715</t>
  </si>
  <si>
    <t>intergenic (-110/+105)</t>
  </si>
  <si>
    <t>cspD/ykuO</t>
  </si>
  <si>
    <t>Cold shock-like protein CspD/Uncharacterized protein YkuO</t>
  </si>
  <si>
    <t>BTB_RS17740/BTB_RS17745</t>
  </si>
  <si>
    <t>coding (131/798 nt)</t>
  </si>
  <si>
    <t>fdhD</t>
  </si>
  <si>
    <t>Sulfur carrier protein FdhD</t>
  </si>
  <si>
    <t>BTB_RS17895</t>
  </si>
  <si>
    <t>V235L (GTA&gt;CTA)</t>
  </si>
  <si>
    <t>dppE</t>
  </si>
  <si>
    <t>Dipeptide-binding protein DppE</t>
  </si>
  <si>
    <t>BTB_RS17975</t>
  </si>
  <si>
    <t>A126S (GCA&gt;TCA)</t>
  </si>
  <si>
    <t>BTB_RS18035</t>
  </si>
  <si>
    <t>C442F (TGT&gt;TTT)</t>
  </si>
  <si>
    <t>yerD</t>
  </si>
  <si>
    <t>Glutamate synthase large subunit-like protein YerD</t>
  </si>
  <si>
    <t>BTB_RS18275</t>
  </si>
  <si>
    <t>R58L (CGA&gt;CTA)</t>
  </si>
  <si>
    <t>ydeB</t>
  </si>
  <si>
    <t>Putative transcription factor YdeB</t>
  </si>
  <si>
    <t>BTB_RS18285</t>
  </si>
  <si>
    <t>D135E (GAT&gt;GAA)</t>
  </si>
  <si>
    <t>exp8</t>
  </si>
  <si>
    <t>Putative ABC transporter ATP-binding protein exp8</t>
  </si>
  <si>
    <t>BTB_RS18435</t>
  </si>
  <si>
    <t>CGACAGCTCCCC</t>
  </si>
  <si>
    <t>intergenic (-162/+2)</t>
  </si>
  <si>
    <t>glnR/ynbB</t>
  </si>
  <si>
    <t>HTH-type transcriptional regulator GlnR/Uncharacterized protein YnbB</t>
  </si>
  <si>
    <t>BTB_RS18520/BTB_RS18525</t>
  </si>
  <si>
    <t>coding (1093/1272 nt)</t>
  </si>
  <si>
    <t>ynbB</t>
  </si>
  <si>
    <t>Uncharacterized protein YnbB</t>
  </si>
  <si>
    <t>BTB_RS18525</t>
  </si>
  <si>
    <t>GCTTA</t>
  </si>
  <si>
    <t>coding (1378/1842 nt)</t>
  </si>
  <si>
    <t>isp</t>
  </si>
  <si>
    <t>Intracellular serine protease</t>
  </si>
  <si>
    <t>BTB_RS18825</t>
  </si>
  <si>
    <t>A50D (GCT&gt;GAT)</t>
  </si>
  <si>
    <t>mutL</t>
  </si>
  <si>
    <t>DNA mismatch repair protein MutL</t>
  </si>
  <si>
    <t>BTB_RS18855</t>
  </si>
  <si>
    <t>intergenic (-463/+76)</t>
  </si>
  <si>
    <t>ymfC/ftsK</t>
  </si>
  <si>
    <t>Uncharacterized HTH-type transcriptional regulator YmfC/DNA translocase FtsK</t>
  </si>
  <si>
    <t>BTB_RS18980/BTB_RS18990</t>
  </si>
  <si>
    <t>H459H (CAT&gt;CAC)</t>
  </si>
  <si>
    <t>polC</t>
  </si>
  <si>
    <t>DNA polymerase III PolC-type</t>
  </si>
  <si>
    <t>BTB_RS19355</t>
  </si>
  <si>
    <t>G2G (GGG&gt;GGT)</t>
  </si>
  <si>
    <t>hslV</t>
  </si>
  <si>
    <t>ATP-dependent protease subunit HslV</t>
  </si>
  <si>
    <t>BTB_RS19415</t>
  </si>
  <si>
    <t>E153* (GAG&gt;TAG)</t>
  </si>
  <si>
    <t>divIVA</t>
  </si>
  <si>
    <t>Septum site-determining protein DivIVA</t>
  </si>
  <si>
    <t>BTB_RS19760</t>
  </si>
  <si>
    <t>K107I (AAA&gt;ATA)</t>
  </si>
  <si>
    <t>sigE</t>
  </si>
  <si>
    <t>RNA polymerase sigma-35 factor</t>
  </si>
  <si>
    <t>BTB_RS19800</t>
  </si>
  <si>
    <t>intergenic (-55/-172)</t>
  </si>
  <si>
    <t>nucA/BTB_RS20335</t>
  </si>
  <si>
    <t>BTB_RS20330/BTB_RS20335</t>
  </si>
  <si>
    <t>coding (122/366 nt)</t>
  </si>
  <si>
    <t>BTB_RS20545</t>
  </si>
  <si>
    <t>G153E (GGG&gt;GAG)</t>
  </si>
  <si>
    <t>ybaC</t>
  </si>
  <si>
    <t>Probable aminopeptidase YbaC</t>
  </si>
  <si>
    <t>BTB_RS20825</t>
  </si>
  <si>
    <t>intergenic (-571/+121)</t>
  </si>
  <si>
    <t>BTB_RS20950/BTB_RS20955</t>
  </si>
  <si>
    <t>T233T (ACG&gt;ACT)</t>
  </si>
  <si>
    <t>argJ</t>
  </si>
  <si>
    <t>Arginine biosynthesis bifunctional protein ArgJ</t>
  </si>
  <si>
    <t>BTB_RS20995</t>
  </si>
  <si>
    <t>W93L (TGG&gt;TTG)</t>
  </si>
  <si>
    <t>BTB_RS21050</t>
  </si>
  <si>
    <t>ATTA</t>
  </si>
  <si>
    <t>coding (112/795 nt)</t>
  </si>
  <si>
    <t>intergenic (-145/+157)</t>
  </si>
  <si>
    <t>dxs/ispA</t>
  </si>
  <si>
    <t>1-deoxy-D-xylulose-5-phosphate synthase/Farnesyl diphosphate synthase</t>
  </si>
  <si>
    <t>BTB_RS21225/BTB_RS21230</t>
  </si>
  <si>
    <t>P282Q (CCA&gt;CAA)</t>
  </si>
  <si>
    <t>cugP</t>
  </si>
  <si>
    <t>UTP--glucose-1-phosphate uridylyltransferase</t>
  </si>
  <si>
    <t>BTB_RS21680</t>
  </si>
  <si>
    <t>G269V (GGT&gt;GTT)</t>
  </si>
  <si>
    <t>era</t>
  </si>
  <si>
    <t>GTPase Era</t>
  </si>
  <si>
    <t>BTB_RS21835</t>
  </si>
  <si>
    <t>T233K (ACG&gt;AAG)</t>
  </si>
  <si>
    <t>Q593* (CAA&gt;TAA)</t>
  </si>
  <si>
    <t>pgpH</t>
  </si>
  <si>
    <t>Cyclic-di-AMP phosphodiesterase PgpH</t>
  </si>
  <si>
    <t>BTB_RS21855</t>
  </si>
  <si>
    <t>coding (534/1017 nt)</t>
  </si>
  <si>
    <t>hrcA</t>
  </si>
  <si>
    <t>Heat-inducible transcription repressor HrcA</t>
  </si>
  <si>
    <t>BTB_RS21920</t>
  </si>
  <si>
    <t>R400T (AGA&gt;ACA)</t>
  </si>
  <si>
    <t>trhP1</t>
  </si>
  <si>
    <t>tRNA hydroxylation protein P1</t>
  </si>
  <si>
    <t>BTB_RS22235</t>
  </si>
  <si>
    <t>D46Y (GAT&gt;TAT)</t>
  </si>
  <si>
    <t>mnmA</t>
  </si>
  <si>
    <t>tRNA-specific 2-thiouridylase MnmA</t>
  </si>
  <si>
    <t>BTB_RS22310</t>
  </si>
  <si>
    <t>R486L (CGT&gt;CTT)</t>
  </si>
  <si>
    <t>recJ</t>
  </si>
  <si>
    <t>Single-stranded-DNA-specific exonuclease RecJ</t>
  </si>
  <si>
    <t>BTB_RS22370</t>
  </si>
  <si>
    <t>P737Q (CCA&gt;CAA)</t>
  </si>
  <si>
    <t>lon</t>
  </si>
  <si>
    <t>Lon protease</t>
  </si>
  <si>
    <t>BTB_RS22665</t>
  </si>
  <si>
    <t>I167T (ATA&gt;ACA)</t>
  </si>
  <si>
    <t>yhaP</t>
  </si>
  <si>
    <t>Uncharacterized protein YhaP</t>
  </si>
  <si>
    <t>BTB_RS22890</t>
  </si>
  <si>
    <t>intergenic (-59/-208)</t>
  </si>
  <si>
    <t>motA/yodJ</t>
  </si>
  <si>
    <t>Motility protein A/Putative carboxypeptidase YodJ</t>
  </si>
  <si>
    <t>BTB_RS22910/BTB_RS22915</t>
  </si>
  <si>
    <t>intergenic (-386/+8)</t>
  </si>
  <si>
    <t>infC/thrS</t>
  </si>
  <si>
    <t>Translation initiation factor IF-3/Threonine--tRNA ligase</t>
  </si>
  <si>
    <t>BTB_RS23220/BTB_RS23225</t>
  </si>
  <si>
    <t>P269T (CCA&gt;ACA)</t>
  </si>
  <si>
    <t>thrS</t>
  </si>
  <si>
    <t>Threonine--tRNA ligase</t>
  </si>
  <si>
    <t>BTB_RS23225</t>
  </si>
  <si>
    <t>D261G (GAT&gt;GGT)</t>
  </si>
  <si>
    <t>icd</t>
  </si>
  <si>
    <t>Isocitrate dehydrogenase [NADP]</t>
  </si>
  <si>
    <t>BTB_RS23310</t>
  </si>
  <si>
    <t>R81G (CGT&gt;GGT)</t>
  </si>
  <si>
    <t>BTB_RS23390</t>
  </si>
  <si>
    <t>S285P (TCA&gt;CCA)</t>
  </si>
  <si>
    <t>yttB</t>
  </si>
  <si>
    <t>Uncharacterized MFS-type transporter YttB</t>
  </si>
  <si>
    <t>BTB_RS24055</t>
  </si>
  <si>
    <t>S191I (AGT&gt;ATT)</t>
  </si>
  <si>
    <t>xpaL2</t>
  </si>
  <si>
    <t>Uncharacterized 39.9 kDa protein in amylase 3'region</t>
  </si>
  <si>
    <t>BTB_RS24085</t>
  </si>
  <si>
    <t>coding (867/1065 nt)</t>
  </si>
  <si>
    <t>ytpB</t>
  </si>
  <si>
    <t>Tetraprenyl-beta-curcumene synthase</t>
  </si>
  <si>
    <t>BTB_RS24145</t>
  </si>
  <si>
    <t>I251I (ATC&gt;ATA)</t>
  </si>
  <si>
    <t>pckA</t>
  </si>
  <si>
    <t>Phosphoenolpyruvate carboxykinase (ATP)</t>
  </si>
  <si>
    <t>BTB_RS24190</t>
  </si>
  <si>
    <t>GTT</t>
  </si>
  <si>
    <t>coding (756/1008 nt)</t>
  </si>
  <si>
    <t>ytlA</t>
  </si>
  <si>
    <t>Putative binding protein YtlA</t>
  </si>
  <si>
    <t>BTB_RS24285</t>
  </si>
  <si>
    <t>R116R (CGG&gt;CGT)</t>
  </si>
  <si>
    <t>ytiB</t>
  </si>
  <si>
    <t>Putative carbonic anhydrase YtiB</t>
  </si>
  <si>
    <t>BTB_RS24375</t>
  </si>
  <si>
    <t>intergenic (-23/-139)</t>
  </si>
  <si>
    <t>BTB_RS24475/hprT</t>
  </si>
  <si>
    <t>BTB_RS24475/BTB_RS24480</t>
  </si>
  <si>
    <t>A160S (GCT&gt;TCT)</t>
  </si>
  <si>
    <t>yvcP</t>
  </si>
  <si>
    <t>Uncharacterized transcriptional regulatory protein YvcP</t>
  </si>
  <si>
    <t>BTB_RS24555</t>
  </si>
  <si>
    <t>G88E (GGG&gt;GAG)</t>
  </si>
  <si>
    <t>BTB_RS24570</t>
  </si>
  <si>
    <t>S428S (TCC&gt;TCT)</t>
  </si>
  <si>
    <t>menF</t>
  </si>
  <si>
    <t>Isochorismate synthase MenF</t>
  </si>
  <si>
    <t>BTB_RS24670</t>
  </si>
  <si>
    <t>intergenic (-10/+1)</t>
  </si>
  <si>
    <t>BTB_RS24775/BTB_RS24780</t>
  </si>
  <si>
    <t>noncoding (78/93 nt)</t>
  </si>
  <si>
    <t>BTB_RS24800</t>
  </si>
  <si>
    <t>noncoding (30/73 nt)</t>
  </si>
  <si>
    <t>BTB_RS24815</t>
  </si>
  <si>
    <t>S90* (TCA&gt;TGA)</t>
  </si>
  <si>
    <t>yuiC</t>
  </si>
  <si>
    <t>Uncharacterized protein YuiC</t>
  </si>
  <si>
    <t>BTB_RS25030</t>
  </si>
  <si>
    <t>ATCT</t>
  </si>
  <si>
    <t>pseudogene (9221-9224/10187 nt)</t>
  </si>
  <si>
    <t>BTB_RS34560</t>
  </si>
  <si>
    <t>H263Y (CAC&gt;TAC)</t>
  </si>
  <si>
    <t>BTB_RS25065</t>
  </si>
  <si>
    <t>intergenic (-4/+222)</t>
  </si>
  <si>
    <t>metK1/BTB_RS25260</t>
  </si>
  <si>
    <t>BTB_RS25255/BTB_RS25260</t>
  </si>
  <si>
    <t>E221* (GAA&gt;TAA)</t>
  </si>
  <si>
    <t>yutJ</t>
  </si>
  <si>
    <t>NADH dehydrogenase-like protein YutJ</t>
  </si>
  <si>
    <t>BTB_RS25375</t>
  </si>
  <si>
    <t>intergenic (-31/-405)</t>
  </si>
  <si>
    <t>metG/BTB_RS25850</t>
  </si>
  <si>
    <t>BTB_RS25845/BTB_RS25850</t>
  </si>
  <si>
    <t>intergenic (+226/-269)</t>
  </si>
  <si>
    <t>dps2/BTB_RS25915</t>
  </si>
  <si>
    <t>BTB_RS25910/BTB_RS25915</t>
  </si>
  <si>
    <t>intergenic (+229/-266)</t>
  </si>
  <si>
    <t>intergenic (+232/-263)</t>
  </si>
  <si>
    <t>intergenic (-92/+242)</t>
  </si>
  <si>
    <t>intergenic (-298/+36)</t>
  </si>
  <si>
    <t>intergenic (-83/-394)</t>
  </si>
  <si>
    <t>BTB_RS26070/yddQ</t>
  </si>
  <si>
    <t>BTB_RS26070/BTB_RS26075</t>
  </si>
  <si>
    <t>intergenic (-84/-393)</t>
  </si>
  <si>
    <t>intergenic (+9/+29)</t>
  </si>
  <si>
    <t>tagV/mnaA</t>
  </si>
  <si>
    <t>Polyisoprenyl-teichoic acid--peptidoglycan teichoic acid transferase TagV/UDP-N-acetylglucosamine 2-epimerase</t>
  </si>
  <si>
    <t>BTB_RS26490/BTB_RS26495</t>
  </si>
  <si>
    <t>Y184Y (TAC&gt;TAT)</t>
  </si>
  <si>
    <t>ydaJ</t>
  </si>
  <si>
    <t>Putative lipoprotein YdaJ</t>
  </si>
  <si>
    <t>BTB_RS26605</t>
  </si>
  <si>
    <t>intergenic (+53/+19)</t>
  </si>
  <si>
    <t>BTB_RS26655/vclB</t>
  </si>
  <si>
    <t>BTB_RS26655/BTB_RS26660</t>
  </si>
  <si>
    <t>V248G (GTA&gt;GGA)</t>
  </si>
  <si>
    <t>yocH</t>
  </si>
  <si>
    <t>Cell wall-binding protein YocH</t>
  </si>
  <si>
    <t>BTB_RS26710</t>
  </si>
  <si>
    <t>intergenic (-104/+87)</t>
  </si>
  <si>
    <t>atpD/atpG</t>
  </si>
  <si>
    <t>ATP synthase subunit beta/ATP synthase gamma chain</t>
  </si>
  <si>
    <t>BTB_RS27080/BTB_RS27085</t>
  </si>
  <si>
    <t>R397L (CGT&gt;CTT)</t>
  </si>
  <si>
    <t>glyA</t>
  </si>
  <si>
    <t>Serine hydroxymethyltransferase</t>
  </si>
  <si>
    <t>BTB_RS27135</t>
  </si>
  <si>
    <t>E54* (GAA&gt;TAA)</t>
  </si>
  <si>
    <t>rho</t>
  </si>
  <si>
    <t>Transcription termination factor Rho</t>
  </si>
  <si>
    <t>BTB_RS27215</t>
  </si>
  <si>
    <t>A429V (GCA&gt;GTA)</t>
  </si>
  <si>
    <t>murA2</t>
  </si>
  <si>
    <t>UDP-N-acetylglucosamine 1-carboxyvinyltransferase 2</t>
  </si>
  <si>
    <t>BTB_RS27225</t>
  </si>
  <si>
    <t>I250I (ATC&gt;ATT)</t>
  </si>
  <si>
    <t>clsB</t>
  </si>
  <si>
    <t>Minor cardiolipin synthase ClsB</t>
  </si>
  <si>
    <t>BTB_RS27285</t>
  </si>
  <si>
    <t>A165V (GCG&gt;GTG)</t>
  </si>
  <si>
    <t>yocD</t>
  </si>
  <si>
    <t>Putative carboxypeptidase YocD</t>
  </si>
  <si>
    <t>BTB_RS27380</t>
  </si>
  <si>
    <t>A81V (GCG&gt;GTG)</t>
  </si>
  <si>
    <t>metAA</t>
  </si>
  <si>
    <t>Homoserine O-acetyltransferase</t>
  </si>
  <si>
    <t>BTB_RS27575</t>
  </si>
  <si>
    <t>V50F (GTT&gt;TTT)</t>
  </si>
  <si>
    <t>gdpP</t>
  </si>
  <si>
    <t>Cyclic-di-AMP phosphodiesterase GdpP</t>
  </si>
  <si>
    <t>BTB_RS27915</t>
  </si>
  <si>
    <t>Bth_root_A1</t>
  </si>
  <si>
    <t>Bth_root_A2</t>
  </si>
  <si>
    <t>Bth_root_A3</t>
  </si>
  <si>
    <t>Bth_root_A4</t>
  </si>
  <si>
    <t>Bth_root_A5</t>
  </si>
  <si>
    <t>Bth_root_A6</t>
  </si>
  <si>
    <t>Bth_root_A7</t>
  </si>
  <si>
    <t>Bth_root_C1</t>
  </si>
  <si>
    <t>Bth_root_C2</t>
  </si>
  <si>
    <t>Bth_root_C3</t>
  </si>
  <si>
    <t>Bth_root_C4</t>
  </si>
  <si>
    <t>Bth_root_C6</t>
  </si>
  <si>
    <t>Bth_root_C7</t>
  </si>
  <si>
    <t>Bth_root_D1</t>
  </si>
  <si>
    <t>Bth_root_D2</t>
  </si>
  <si>
    <t>Bth_root_D3</t>
  </si>
  <si>
    <t>Bth_root_D4</t>
  </si>
  <si>
    <t>Bth_root_D5</t>
  </si>
  <si>
    <t>Bth_root_D6</t>
  </si>
  <si>
    <t>Bth_root_D7</t>
  </si>
  <si>
    <t>Bth_root_E1</t>
  </si>
  <si>
    <t>Bth_root_E2</t>
  </si>
  <si>
    <t>Bth_root_E3</t>
  </si>
  <si>
    <t>Bth_root_E4</t>
  </si>
  <si>
    <t>Bth_root_E5</t>
  </si>
  <si>
    <t>Bth_root_E6</t>
  </si>
  <si>
    <t>Bth_root_E7</t>
  </si>
  <si>
    <t>Bth_root_F1</t>
  </si>
  <si>
    <t>Bth_root_F2</t>
  </si>
  <si>
    <t>Bth_root_F3</t>
  </si>
  <si>
    <t>Bth_root_F4</t>
  </si>
  <si>
    <t>Bth_root_F5</t>
  </si>
  <si>
    <t>Bth_root_F6</t>
  </si>
  <si>
    <t>Bth_root_F7</t>
  </si>
  <si>
    <t>Locus_tag</t>
    <phoneticPr fontId="18" type="noConversion"/>
  </si>
  <si>
    <t>DK1042</t>
  </si>
  <si>
    <t>coding (123/246 nt)</t>
  </si>
  <si>
    <t>remB</t>
  </si>
  <si>
    <t>Extracellular matrix regulatory protein B</t>
  </si>
  <si>
    <t>B4U62_RS00025</t>
  </si>
  <si>
    <t>Y9Y (TAC&gt;TAT)</t>
  </si>
  <si>
    <t>yazA</t>
  </si>
  <si>
    <t>UPF0213 protein YazA</t>
  </si>
  <si>
    <t>B4U62_RS00235</t>
  </si>
  <si>
    <t>K72K (AAA&gt;AAG)</t>
  </si>
  <si>
    <t>B4U62_RS22365</t>
  </si>
  <si>
    <t>intergenic (+351/-8)</t>
  </si>
  <si>
    <t>B4U62_RS22535/txyA</t>
  </si>
  <si>
    <t>---/41 kDa protein</t>
  </si>
  <si>
    <t>B4U62_RS22535/B4U62_RS22540</t>
  </si>
  <si>
    <t>intergenic (+28/-213)</t>
  </si>
  <si>
    <t>B4U62_RS00555/ctsR</t>
  </si>
  <si>
    <t>---/Transcriptional regulator CtsR</t>
  </si>
  <si>
    <t>B4U62_RS00555/B4U62_RS00560</t>
  </si>
  <si>
    <t>intergenic (+249/-53)</t>
  </si>
  <si>
    <t>gltX/B4U62_RS00615</t>
  </si>
  <si>
    <t>Glutamate--tRNA ligase/---</t>
  </si>
  <si>
    <t>B4U62_RS00605/B4U62_RS00615</t>
  </si>
  <si>
    <t>A294T (GCC&gt;ACC)</t>
  </si>
  <si>
    <t>rpoC</t>
  </si>
  <si>
    <t>DNA-directed RNA polymerase subunit beta'</t>
  </si>
  <si>
    <t>B4U62_RS00690</t>
  </si>
  <si>
    <t>F243L (TTT&gt;CTT)</t>
  </si>
  <si>
    <t>gamP</t>
  </si>
  <si>
    <t>Putative PTS system glucosamine-specific EIICBA component</t>
  </si>
  <si>
    <t>B4U62_RS01430</t>
  </si>
  <si>
    <t>intergenic (+10/+28)</t>
  </si>
  <si>
    <t>znuB/yceB</t>
  </si>
  <si>
    <t>High-affinity zinc uptake system membrane protein ZnuB/Uncharacterized protein YceB</t>
  </si>
  <si>
    <t>B4U62_RS01710/B4U62_RS01715</t>
  </si>
  <si>
    <t>intergenic (+31/+7)</t>
  </si>
  <si>
    <t>A157G (GCG&gt;GGG)</t>
  </si>
  <si>
    <t>yceB</t>
  </si>
  <si>
    <t>Uncharacterized protein YceB</t>
  </si>
  <si>
    <t>B4U62_RS01715</t>
  </si>
  <si>
    <t>intergenic (+29/-87)</t>
  </si>
  <si>
    <t>ycgA/ycgB</t>
  </si>
  <si>
    <t>Uncharacterized protein YcgA/Uncharacterized protein YcgB</t>
  </si>
  <si>
    <t>B4U62_RS01790/B4U62_RS01795</t>
  </si>
  <si>
    <t>K74R (AAG&gt;AGG)</t>
  </si>
  <si>
    <t>yczG</t>
  </si>
  <si>
    <t>Uncharacterized HTH-type transcriptional regulator YczG</t>
  </si>
  <si>
    <t>B4U62_RS02240</t>
  </si>
  <si>
    <t>K110K (AAA&gt;AAG)</t>
  </si>
  <si>
    <t>gabT</t>
  </si>
  <si>
    <t>Probable 4-aminobutyrate aminotransferase</t>
  </si>
  <si>
    <t>B4U62_RS02250</t>
  </si>
  <si>
    <t>Q204* (CAA&gt;TAA)</t>
  </si>
  <si>
    <t>pxpC</t>
  </si>
  <si>
    <t>5-oxoprolinase subunit C</t>
  </si>
  <si>
    <t>B4U62_RS02355</t>
  </si>
  <si>
    <t>intergenic (+5/-168)</t>
  </si>
  <si>
    <t>lipC/yczI</t>
  </si>
  <si>
    <t>Spore germination lipase LipC/Uncharacterized protein YczI</t>
  </si>
  <si>
    <t>B4U62_RS02365/B4U62_RS02370</t>
  </si>
  <si>
    <t>intergenic (+407/-99)</t>
  </si>
  <si>
    <t>ydaG/amj</t>
  </si>
  <si>
    <t>General stress protein 26/Lipid II flippase Amj</t>
  </si>
  <si>
    <t>B4U62_RS02420/B4U62_RS02425</t>
  </si>
  <si>
    <t>L10S (TTA&gt;TCA)</t>
  </si>
  <si>
    <t>ydeC</t>
  </si>
  <si>
    <t>Uncharacterized HTH-type transcriptional regulator YdeC</t>
  </si>
  <si>
    <t>B4U62_RS02960</t>
  </si>
  <si>
    <t>A11E (GCG&gt;GAG)</t>
  </si>
  <si>
    <t>rex</t>
  </si>
  <si>
    <t>Redox-sensing transcriptional repressor Rex</t>
  </si>
  <si>
    <t>B4U62_RS03430</t>
  </si>
  <si>
    <t>D53A (GAT&gt;GCT)</t>
  </si>
  <si>
    <t>24-bp</t>
  </si>
  <si>
    <t>coding (448-471/648 nt)</t>
  </si>
  <si>
    <t>Y203S (TAT&gt;TCT)</t>
  </si>
  <si>
    <t>E317E (GAA&gt;GAG)</t>
  </si>
  <si>
    <t>gabP</t>
  </si>
  <si>
    <t>GABA permease</t>
  </si>
  <si>
    <t>B4U62_RS03625</t>
  </si>
  <si>
    <t>intergenic (+31/-180)</t>
  </si>
  <si>
    <t>pbuG/yebC</t>
  </si>
  <si>
    <t>Guanine/hypoxanthine permease PbuG/Uncharacterized protein YebC</t>
  </si>
  <si>
    <t>B4U62_RS03660/B4U62_RS03665</t>
  </si>
  <si>
    <t>intergenic (+30/-132)</t>
  </si>
  <si>
    <t>B4U62_RS03795/yerI</t>
  </si>
  <si>
    <t>---/Uncharacterized protein YerI</t>
  </si>
  <si>
    <t>B4U62_RS03795/B4U62_RS03800</t>
  </si>
  <si>
    <t>E23E (GAA&gt;GAG)</t>
  </si>
  <si>
    <t>rhgT</t>
  </si>
  <si>
    <t>Rhamnogalacturonan acetylesterase RhgT</t>
  </si>
  <si>
    <t>B4U62_RS04000</t>
  </si>
  <si>
    <t>intergenic (+121/-33)</t>
  </si>
  <si>
    <t>B4U62_RS04080/yezD</t>
  </si>
  <si>
    <t>---/Uncharacterized protein YezD</t>
  </si>
  <si>
    <t>B4U62_RS04080/B4U62_RS04085</t>
  </si>
  <si>
    <t>L84P (CTC&gt;CCC)</t>
  </si>
  <si>
    <t>yfiZ</t>
  </si>
  <si>
    <t>Probable siderophore transport system permease protein YfiZ</t>
  </si>
  <si>
    <t>B4U62_RS04710</t>
  </si>
  <si>
    <t>intergenic (+56/+23)</t>
  </si>
  <si>
    <t>B4U62_RS04955/spo0M</t>
  </si>
  <si>
    <t>---/Sporulation-control protein spo0M</t>
  </si>
  <si>
    <t>B4U62_RS04955/B4U62_RS04960</t>
  </si>
  <si>
    <t>A60V (GCT&gt;GTT)</t>
  </si>
  <si>
    <t>cspB</t>
  </si>
  <si>
    <t>Cold shock protein CspB</t>
  </si>
  <si>
    <t>B4U62_RS05145</t>
  </si>
  <si>
    <t>L397P (CTT&gt;CCT)</t>
  </si>
  <si>
    <t>tcyP</t>
  </si>
  <si>
    <t>L-cystine uptake protein TcyP</t>
  </si>
  <si>
    <t>B4U62_RS05165</t>
  </si>
  <si>
    <t>S1213G (AGC&gt;GGC)</t>
  </si>
  <si>
    <t>yhcR</t>
  </si>
  <si>
    <t>Endonuclease YhcR</t>
  </si>
  <si>
    <t>B4U62_RS05190</t>
  </si>
  <si>
    <t>L204* (TTA&gt;TAA)</t>
  </si>
  <si>
    <t>lytF</t>
  </si>
  <si>
    <t>Peptidoglycan endopeptidase LytF</t>
  </si>
  <si>
    <t>B4U62_RS05280</t>
  </si>
  <si>
    <t>AAGATAAC</t>
  </si>
  <si>
    <t>coding (580/996 nt)</t>
  </si>
  <si>
    <t>yhdN</t>
  </si>
  <si>
    <t>Aldo-keto reductase YhdN</t>
  </si>
  <si>
    <t>B4U62_RS05360</t>
  </si>
  <si>
    <t>coding (588/996 nt)</t>
  </si>
  <si>
    <t>R260W (CGG&gt;TGG)</t>
  </si>
  <si>
    <t>ecsB</t>
  </si>
  <si>
    <t>Protein EcsB</t>
  </si>
  <si>
    <t>B4U62_RS05630</t>
  </si>
  <si>
    <t>A187A (GCG&gt;GCA)</t>
  </si>
  <si>
    <t>yhgE</t>
  </si>
  <si>
    <t>Uncharacterized protein YhgE</t>
  </si>
  <si>
    <t>B4U62_RS05685</t>
  </si>
  <si>
    <t>intergenic (+28/+9)</t>
  </si>
  <si>
    <t>yhfF/gltT</t>
  </si>
  <si>
    <t>Uncharacterized protein YhfF/Proton/sodium-glutamate symport protein</t>
  </si>
  <si>
    <t>B4U62_RS05710/B4U62_RS05715</t>
  </si>
  <si>
    <t>D399G (GAC&gt;GGC)</t>
  </si>
  <si>
    <t>hemAT</t>
  </si>
  <si>
    <t>Heme-based aerotactic transducer HemAT</t>
  </si>
  <si>
    <t>B4U62_RS05795</t>
  </si>
  <si>
    <t>R188C (CGT&gt;TGT)</t>
  </si>
  <si>
    <t>L141I (CTT&gt;ATT)</t>
  </si>
  <si>
    <t>L140P (CTC&gt;CCC)</t>
  </si>
  <si>
    <t>L140V (CTC&gt;GTC)</t>
  </si>
  <si>
    <t>L140I (CTC&gt;ATC)</t>
  </si>
  <si>
    <t>F137L (TTT&gt;CTT)</t>
  </si>
  <si>
    <t>W132G (TGG&gt;GGG)</t>
  </si>
  <si>
    <t>N72S (AAC&gt;AGC)</t>
  </si>
  <si>
    <t>K245K (AAA&gt;AAG)</t>
  </si>
  <si>
    <t>B4U62_RS05920</t>
  </si>
  <si>
    <t>K245N (AAA&gt;AAC)</t>
  </si>
  <si>
    <t>G1120G (GGC&gt;GGG)</t>
  </si>
  <si>
    <t>sbcC</t>
  </si>
  <si>
    <t>Nuclease SbcCD subunit C</t>
  </si>
  <si>
    <t>B4U62_RS05930</t>
  </si>
  <si>
    <t>A99A (GCT&gt;GCC)</t>
  </si>
  <si>
    <t>yjcF</t>
  </si>
  <si>
    <t>Uncharacterized N-acetyltransferase YjcF</t>
  </si>
  <si>
    <t>B4U62_RS06550</t>
  </si>
  <si>
    <t>intergenic (+31/-166)</t>
  </si>
  <si>
    <t>yjgD/yjhA</t>
  </si>
  <si>
    <t>Uncharacterized protein YjgD/Uncharacterized lipoprotein YjhA</t>
  </si>
  <si>
    <t>B4U62_RS06745/B4U62_RS06750</t>
  </si>
  <si>
    <t>intergenic (+10/+30)</t>
  </si>
  <si>
    <t>xlyB/yjqA</t>
  </si>
  <si>
    <t>N-acetylmuramoyl-L-alanine amidase XlyB/Uncharacterized protein YjqA</t>
  </si>
  <si>
    <t>B4U62_RS06895/B4U62_RS06900</t>
  </si>
  <si>
    <t>intergenic (+29/+11)</t>
  </si>
  <si>
    <t>P197S (CCT&gt;TCT)</t>
  </si>
  <si>
    <t>mcpC</t>
  </si>
  <si>
    <t>Methyl-accepting chemotaxis protein McpC</t>
  </si>
  <si>
    <t>B4U62_RS07705</t>
  </si>
  <si>
    <t>TATTCTCAGCTACTTC</t>
  </si>
  <si>
    <t>coding (869/1968 nt)</t>
  </si>
  <si>
    <t>coding (885/1968 nt)</t>
  </si>
  <si>
    <t>Q484* (CAA&gt;TAA)</t>
  </si>
  <si>
    <t>93-bp</t>
  </si>
  <si>
    <t>coding (1787-1879/1968 nt)</t>
  </si>
  <si>
    <t>AAAAC</t>
  </si>
  <si>
    <t>coding (1916/1968 nt)</t>
  </si>
  <si>
    <t>A400V (GCG&gt;GTG)</t>
  </si>
  <si>
    <t>kinA</t>
  </si>
  <si>
    <t>Sporulation kinase A</t>
  </si>
  <si>
    <t>B4U62_RS07725</t>
  </si>
  <si>
    <t>coding (1640/1821 nt)</t>
  </si>
  <si>
    <t>I549T (ATA&gt;ACA)</t>
  </si>
  <si>
    <t>T569A (ACG&gt;GCG)</t>
  </si>
  <si>
    <t>V6D (GTC&gt;GAC)</t>
  </si>
  <si>
    <t>pyrR</t>
  </si>
  <si>
    <t>Bifunctional protein PyrR</t>
  </si>
  <si>
    <t>B4U62_RS08490</t>
  </si>
  <si>
    <t>L59F (CTT&gt;TTT)</t>
  </si>
  <si>
    <t>fliY</t>
  </si>
  <si>
    <t>Flagellar motor switch phosphatase FliY</t>
  </si>
  <si>
    <t>B4U62_RS08920</t>
  </si>
  <si>
    <t>S148L (TCG&gt;TTG)</t>
  </si>
  <si>
    <t>T151K (ACA&gt;AAA)</t>
  </si>
  <si>
    <t>R181L (CGT&gt;CTT)</t>
  </si>
  <si>
    <t>L221F (CTT&gt;TTT)</t>
  </si>
  <si>
    <t>P111P (CCG&gt;CCT)</t>
  </si>
  <si>
    <t>fliP</t>
  </si>
  <si>
    <t>Flagellar biosynthetic protein FliP</t>
  </si>
  <si>
    <t>B4U62_RS08935</t>
  </si>
  <si>
    <t>P1051L (CCG&gt;CTG)</t>
  </si>
  <si>
    <t>B4U62_RS09050</t>
  </si>
  <si>
    <t>R1102Q (CGG&gt;CAG)</t>
  </si>
  <si>
    <t>TTAGAT</t>
  </si>
  <si>
    <t>coding (4254/4314 nt)</t>
  </si>
  <si>
    <t>A69A (GCT&gt;GCC)</t>
  </si>
  <si>
    <t>ymaG</t>
  </si>
  <si>
    <t>Uncharacterized protein YmaG</t>
  </si>
  <si>
    <t>B4U62_RS09410</t>
  </si>
  <si>
    <t>L199M (CTG&gt;ATG)</t>
  </si>
  <si>
    <t>yogA</t>
  </si>
  <si>
    <t>Uncharacterized zinc-type alcohol dehydrogenase-like protein YogA</t>
  </si>
  <si>
    <t>B4U62_RS10025</t>
  </si>
  <si>
    <t>A378T (GCT&gt;ACT)</t>
  </si>
  <si>
    <t>yobO</t>
  </si>
  <si>
    <t>Putative phage-related protein YobO</t>
  </si>
  <si>
    <t>B4U62_RS10375</t>
  </si>
  <si>
    <t>intergenic (-914/-39)</t>
  </si>
  <si>
    <t>yonR/yonP</t>
  </si>
  <si>
    <t>SPbeta prophage-derived uncharacterized HTH-type transcriptional regulator YonR/SPbeta prophage-derived uncharacterized protein YonP</t>
  </si>
  <si>
    <t>B4U62_RS11440/B4U62_RS11445</t>
  </si>
  <si>
    <t>GCC</t>
  </si>
  <si>
    <t>coding (1896/2520 nt)</t>
  </si>
  <si>
    <t>yonO</t>
  </si>
  <si>
    <t>DNA-directed RNA polymerase YonO</t>
  </si>
  <si>
    <t>B4U62_RS11450</t>
  </si>
  <si>
    <t>intergenic (-116/+60)</t>
  </si>
  <si>
    <t>ypbR/B4U62_RS11975</t>
  </si>
  <si>
    <t>Uncharacterized protein YpbR/---</t>
  </si>
  <si>
    <t>B4U62_RS11970/B4U62_RS11975</t>
  </si>
  <si>
    <t>E14* (GAA&gt;TAA)</t>
  </si>
  <si>
    <t>sinI</t>
  </si>
  <si>
    <t>Protein SinI</t>
  </si>
  <si>
    <t>B4U62_RS13300</t>
  </si>
  <si>
    <t>intergenic (+75/+18)</t>
  </si>
  <si>
    <t>sinR/tasA</t>
  </si>
  <si>
    <t>HTH-type transcriptional regulator SinR/Major biofilm matrix component</t>
  </si>
  <si>
    <t>B4U62_RS13305/B4U62_RS13310</t>
  </si>
  <si>
    <t>S216P (TCA&gt;CCA)</t>
  </si>
  <si>
    <t>pstBA</t>
  </si>
  <si>
    <t>phosphate ABC transporter ATP-binding protein</t>
  </si>
  <si>
    <t>B4U62_RS13490</t>
  </si>
  <si>
    <t>intergenic (-161/+93)</t>
  </si>
  <si>
    <t>yqxD/yqfL</t>
  </si>
  <si>
    <t>UPF0178 protein YqxD/Putative pyruvate, phosphate dikinase regulatory protein</t>
  </si>
  <si>
    <t>B4U62_RS13625/B4U62_RS13630</t>
  </si>
  <si>
    <t>intergenic (-289/+34)</t>
  </si>
  <si>
    <t>trxA/abf2</t>
  </si>
  <si>
    <t>Thioredoxin/Intracellular exo-alpha-L-arabinofuranosidase 2</t>
  </si>
  <si>
    <t>B4U62_RS15370/B4U62_RS15380</t>
  </si>
  <si>
    <t>A187V (GCG&gt;GTG)</t>
  </si>
  <si>
    <t>citZ</t>
  </si>
  <si>
    <t>Citrate synthase 2</t>
  </si>
  <si>
    <t>B4U62_RS15695</t>
  </si>
  <si>
    <t>intergenic (-264/+71)</t>
  </si>
  <si>
    <t>accD/ytsJ</t>
  </si>
  <si>
    <t>Acetyl-coenzyme A carboxylase carboxyl transferase subunit beta/Probable NAD-dependent malic enzyme 4</t>
  </si>
  <si>
    <t>B4U62_RS15730/B4U62_RS15735</t>
  </si>
  <si>
    <t>intergenic (+43/+10)</t>
  </si>
  <si>
    <t>ytzB/malS</t>
  </si>
  <si>
    <t>Uncharacterized protein YtzB/Probable NAD-dependent malic enzyme 3</t>
  </si>
  <si>
    <t>B4U62_RS16080/B4U62_RS16085</t>
  </si>
  <si>
    <t>I344L (ATA&gt;CTA)</t>
  </si>
  <si>
    <t>ytdP</t>
  </si>
  <si>
    <t>Uncharacterized HTH-type transcriptional regulator YtdP</t>
  </si>
  <si>
    <t>B4U62_RS16210</t>
  </si>
  <si>
    <t>V242G (GTC&gt;GGC)</t>
  </si>
  <si>
    <t>mntD</t>
  </si>
  <si>
    <t>Manganese transport system membrane protein MntD</t>
  </si>
  <si>
    <t>B4U62_RS16505</t>
  </si>
  <si>
    <t>coding (830/1230 nt)</t>
  </si>
  <si>
    <t>yuxH</t>
  </si>
  <si>
    <t>Uncharacterized protein YuxH</t>
  </si>
  <si>
    <t>B4U62_RS17165</t>
  </si>
  <si>
    <t>coding (829/1230 nt)</t>
  </si>
  <si>
    <t>TCAATATA</t>
  </si>
  <si>
    <t>coding (403-410/1230 nt)</t>
  </si>
  <si>
    <t>D477N (GAC&gt;AAC)</t>
  </si>
  <si>
    <t>pucL</t>
  </si>
  <si>
    <t>Uric acid degradation bifunctional protein PucL</t>
  </si>
  <si>
    <t>B4U62_RS17515</t>
  </si>
  <si>
    <t>S171S (TCC&gt;TCG)</t>
  </si>
  <si>
    <t>pucE</t>
  </si>
  <si>
    <t>Probable xanthine dehydrogenase subunit E</t>
  </si>
  <si>
    <t>B4U62_RS17530</t>
  </si>
  <si>
    <t>L50P (CTT&gt;CCT)</t>
  </si>
  <si>
    <t>yuxN</t>
  </si>
  <si>
    <t>Uncharacterized HTH-type transcriptional regulator YuxN</t>
  </si>
  <si>
    <t>B4U62_RS17835</t>
  </si>
  <si>
    <t>G180S (GGC&gt;AGC)</t>
  </si>
  <si>
    <t>yvrG</t>
  </si>
  <si>
    <t>Sensor histidine kinase YvrG</t>
  </si>
  <si>
    <t>B4U62_RS17930</t>
  </si>
  <si>
    <t>G49G (GGT&gt;GGG)</t>
  </si>
  <si>
    <t>yvsH</t>
  </si>
  <si>
    <t>Putative arginine/ornithine antiporter</t>
  </si>
  <si>
    <t>B4U62_RS18005</t>
  </si>
  <si>
    <t>TGAACGGCGC</t>
  </si>
  <si>
    <t>coding (279/1155 nt)</t>
  </si>
  <si>
    <t>epsF</t>
  </si>
  <si>
    <t>Putative glycosyltransferase EpsF</t>
  </si>
  <si>
    <t>B4U62_RS18510</t>
  </si>
  <si>
    <t>22-bp</t>
  </si>
  <si>
    <t>coding (461-482/1146 nt)</t>
  </si>
  <si>
    <t>epsD</t>
  </si>
  <si>
    <t>Putative glycosyltransferase EpsD</t>
  </si>
  <si>
    <t>B4U62_RS18520</t>
  </si>
  <si>
    <t>21-bp</t>
  </si>
  <si>
    <t>coding (76-96/1821 nt)</t>
  </si>
  <si>
    <t>epsC</t>
  </si>
  <si>
    <t>Probable polysaccharide biosynthesis protein EpsC</t>
  </si>
  <si>
    <t>B4U62_RS18525</t>
  </si>
  <si>
    <t>intergenic (-75/+160)</t>
  </si>
  <si>
    <t>epsC/yveL</t>
  </si>
  <si>
    <t>Probable polysaccharide biosynthesis protein EpsC/Putative tyrosine-protein kinase YveL</t>
  </si>
  <si>
    <t>B4U62_RS18525/B4U62_RS18530</t>
  </si>
  <si>
    <t>intergenic (+12/+15)</t>
  </si>
  <si>
    <t>B4U62_RS18550/padC</t>
  </si>
  <si>
    <t>---/Phenolic acid decarboxylase PadC</t>
  </si>
  <si>
    <t>B4U62_RS18550/B4U62_RS18555</t>
  </si>
  <si>
    <t>intergenic (-52/-166)</t>
  </si>
  <si>
    <t>yvlA/yvkN</t>
  </si>
  <si>
    <t>Uncharacterized protein YvlA/Uncharacterized protein YvkN</t>
  </si>
  <si>
    <t>B4U62_RS18930/B4U62_RS18935</t>
  </si>
  <si>
    <t>intergenic (+23/+25)</t>
  </si>
  <si>
    <t>yvkA/minJ</t>
  </si>
  <si>
    <t>Uncharacterized MFS-type transporter YvkA/Cell division topological determinant MinJ</t>
  </si>
  <si>
    <t>B4U62_RS18970/B4U62_RS18975</t>
  </si>
  <si>
    <t>intergenic (+34/+14)</t>
  </si>
  <si>
    <t>intergenic (+40/+8)</t>
  </si>
  <si>
    <t>P86L (CCA&gt;CTA)</t>
  </si>
  <si>
    <t>yvyC</t>
  </si>
  <si>
    <t>Uncharacterized protein YvyC</t>
  </si>
  <si>
    <t>B4U62_RS19045</t>
  </si>
  <si>
    <t>G311A (GGG&gt;GCG)</t>
  </si>
  <si>
    <t>ywqB</t>
  </si>
  <si>
    <t>Uncharacterized protein YwqB</t>
  </si>
  <si>
    <t>B4U62_RS19545</t>
  </si>
  <si>
    <t>intergenic (+14/+7)</t>
  </si>
  <si>
    <t>clsA/mta</t>
  </si>
  <si>
    <t>Major cardiolipin synthase ClsA/HTH-type transcriptional activator mta</t>
  </si>
  <si>
    <t>B4U62_RS19710/B4U62_RS19715</t>
  </si>
  <si>
    <t>*258E (TAA&gt;GAA)</t>
  </si>
  <si>
    <t>mta</t>
  </si>
  <si>
    <t>HTH-type transcriptional activator mta</t>
  </si>
  <si>
    <t>B4U62_RS19715</t>
  </si>
  <si>
    <t>coding (769/774 nt)</t>
  </si>
  <si>
    <t>ywgA</t>
  </si>
  <si>
    <t>Uncharacterized protein YwgA</t>
  </si>
  <si>
    <t>B4U62_RS20245</t>
  </si>
  <si>
    <t>intergenic (-14/+22)</t>
  </si>
  <si>
    <t>ywgA/ywfO</t>
  </si>
  <si>
    <t>Uncharacterized protein YwgA/Uncharacterized protein YwfO</t>
  </si>
  <si>
    <t>B4U62_RS20245/B4U62_RS20250</t>
  </si>
  <si>
    <t>V115F (GTC&gt;TTC)</t>
  </si>
  <si>
    <t>ywfO</t>
  </si>
  <si>
    <t>Uncharacterized protein YwfO</t>
  </si>
  <si>
    <t>B4U62_RS20250</t>
  </si>
  <si>
    <t>R26R (CGG&gt;CGA)</t>
  </si>
  <si>
    <t>ywcA</t>
  </si>
  <si>
    <t>Uncharacterized symporter YwcA</t>
  </si>
  <si>
    <t>B4U62_RS20580</t>
  </si>
  <si>
    <t>intergenic (+8/+22)</t>
  </si>
  <si>
    <t>ywaD/ywaC</t>
  </si>
  <si>
    <t>Aminopeptidase YwaD/GTP pyrophosphokinase YwaC</t>
  </si>
  <si>
    <t>B4U62_RS20695/B4U62_RS20700</t>
  </si>
  <si>
    <t>K1145N (AAG&gt;AAC)</t>
  </si>
  <si>
    <t>wapA</t>
  </si>
  <si>
    <t>tRNA nuclease WapA</t>
  </si>
  <si>
    <t>B4U62_RS21090</t>
  </si>
  <si>
    <t>L137R (CTG&gt;CGG)</t>
  </si>
  <si>
    <t>yxeQ</t>
  </si>
  <si>
    <t>Uncharacterized protein YxeQ</t>
  </si>
  <si>
    <t>B4U62_RS21210</t>
  </si>
  <si>
    <t>intergenic (+31/-231)</t>
  </si>
  <si>
    <t>iolS/yxcE</t>
  </si>
  <si>
    <t>Aldo-keto reductase IolS/Uncharacterized protein YxcE</t>
  </si>
  <si>
    <t>B4U62_RS21370/B4U62_RS21375</t>
  </si>
  <si>
    <t>D143N (GAC&gt;AAC)</t>
  </si>
  <si>
    <t>yybD</t>
  </si>
  <si>
    <t>Putative acetyltransferase BSU40680</t>
  </si>
  <si>
    <t>B4U62_RS21900</t>
  </si>
  <si>
    <t>DK1042</t>
    <phoneticPr fontId="18" type="noConversion"/>
  </si>
  <si>
    <t>T45K (ACA&gt;AAA)</t>
  </si>
  <si>
    <t>dnaN</t>
  </si>
  <si>
    <t>Beta sliding clamp</t>
  </si>
  <si>
    <t>B4U62_RS00010</t>
  </si>
  <si>
    <t>A32A (GCC&gt;GCA)</t>
  </si>
  <si>
    <t>dacA</t>
  </si>
  <si>
    <t>D-alanyl-D-alanine carboxypeptidase DacA</t>
  </si>
  <si>
    <t>B4U62_RS00075</t>
  </si>
  <si>
    <t>coding (325/615 nt)</t>
  </si>
  <si>
    <t>xpaC</t>
  </si>
  <si>
    <t>Protein XpaC</t>
  </si>
  <si>
    <t>B4U62_RS00185</t>
  </si>
  <si>
    <t>intergenic (+149/-33)</t>
  </si>
  <si>
    <t>spoVT/yabM</t>
  </si>
  <si>
    <t>Stage V sporulation protein T/Uncharacterized membrane protein YabM</t>
  </si>
  <si>
    <t>B4U62_RS00340/B4U62_RS00345</t>
  </si>
  <si>
    <t>E489* (GAG&gt;TAG)</t>
  </si>
  <si>
    <t>spoIIE</t>
  </si>
  <si>
    <t>Stage II sporulation protein E</t>
  </si>
  <si>
    <t>B4U62_RS00390</t>
  </si>
  <si>
    <t>N155S (AAT&gt;AGT)</t>
  </si>
  <si>
    <t>pabB</t>
  </si>
  <si>
    <t>Aminodeoxychorismate synthase component 1</t>
  </si>
  <si>
    <t>B4U62_RS00440</t>
  </si>
  <si>
    <t>Y319* (TAC&gt;TAG)</t>
  </si>
  <si>
    <t>yacL</t>
  </si>
  <si>
    <t>Uncharacterized PIN and TRAM-domain containing protein YacL</t>
  </si>
  <si>
    <t>B4U62_RS00590</t>
  </si>
  <si>
    <t>R130S (CGC&gt;AGC)</t>
  </si>
  <si>
    <t>rpsK</t>
  </si>
  <si>
    <t>30S ribosomal protein S11</t>
  </si>
  <si>
    <t>B4U62_RS00865</t>
  </si>
  <si>
    <t>T278S (ACT&gt;AGT)</t>
  </si>
  <si>
    <t>glpT</t>
  </si>
  <si>
    <t>Glycerol-3-phosphate transporter</t>
  </si>
  <si>
    <t>B4U62_RS01320</t>
  </si>
  <si>
    <t>intergenic (-155/-142)</t>
  </si>
  <si>
    <t>glpT/ybeF</t>
  </si>
  <si>
    <t>Glycerol-3-phosphate transporter/Uncharacterized protein YbeF</t>
  </si>
  <si>
    <t>B4U62_RS01320/B4U62_RS01330</t>
  </si>
  <si>
    <t>G30V (GGA&gt;GTA)</t>
  </si>
  <si>
    <t>ycbL</t>
  </si>
  <si>
    <t>Uncharacterized transcriptional regulatory protein YcbL</t>
  </si>
  <si>
    <t>B4U62_RS01540</t>
  </si>
  <si>
    <t>D161Y (GAT&gt;TAT)</t>
  </si>
  <si>
    <t>natK</t>
  </si>
  <si>
    <t>Sensor histidine kinase NatK</t>
  </si>
  <si>
    <t>B4U62_RS01635</t>
  </si>
  <si>
    <t>S207G (AGC&gt;GGC)</t>
  </si>
  <si>
    <t>naiP</t>
  </si>
  <si>
    <t>Putative niacin/nicotinamide transporter NaiP</t>
  </si>
  <si>
    <t>B4U62_RS01750</t>
  </si>
  <si>
    <t>R134R (CGC&gt;CGA)</t>
  </si>
  <si>
    <t>intergenic (+12/+38)</t>
  </si>
  <si>
    <t>nadE/tmrB</t>
  </si>
  <si>
    <t>NH(3)-dependent NAD(+) synthetase/Tunicamycin resistance protein</t>
  </si>
  <si>
    <t>B4U62_RS01845/B4U62_RS01850</t>
  </si>
  <si>
    <t>T158S (ACA&gt;TCA)</t>
  </si>
  <si>
    <t>ycgK</t>
  </si>
  <si>
    <t>Uncharacterized HTH-type transcriptional regulator YcgK</t>
  </si>
  <si>
    <t>B4U62_RS01870</t>
  </si>
  <si>
    <t>T365T (ACG&gt;ACT)</t>
  </si>
  <si>
    <t>yciC</t>
  </si>
  <si>
    <t>Putative metal chaperone YciC</t>
  </si>
  <si>
    <t>B4U62_RS01970</t>
  </si>
  <si>
    <t>V96I (GTA&gt;ATA)</t>
  </si>
  <si>
    <t>hxlA</t>
  </si>
  <si>
    <t>3-hexulose-6-phosphate synthase</t>
  </si>
  <si>
    <t>B4U62_RS02020</t>
  </si>
  <si>
    <t>C40G (TGC&gt;GGC)</t>
  </si>
  <si>
    <t>srfAD</t>
  </si>
  <si>
    <t>Surfactin synthase thioesterase subunit</t>
  </si>
  <si>
    <t>B4U62_RS02045</t>
  </si>
  <si>
    <t>E46G (GAG&gt;GGG)</t>
  </si>
  <si>
    <t>A188V (GCC&gt;GTC)</t>
  </si>
  <si>
    <t>yclE</t>
  </si>
  <si>
    <t>AB hydrolase superfamily protein YclE</t>
  </si>
  <si>
    <t>B4U62_RS02120</t>
  </si>
  <si>
    <t>noncoding (80/84 nt)</t>
  </si>
  <si>
    <t>B4U62_RS02760</t>
  </si>
  <si>
    <t>M132I (ATG&gt;ATA)</t>
  </si>
  <si>
    <t>int</t>
  </si>
  <si>
    <t>ICEBs1 integrase</t>
  </si>
  <si>
    <t>B4U62_RS02765</t>
  </si>
  <si>
    <t>T4K (ACA&gt;AAA)</t>
  </si>
  <si>
    <t>ydgB</t>
  </si>
  <si>
    <t>Uncharacterized protein YdgB</t>
  </si>
  <si>
    <t>B4U62_RS03195</t>
  </si>
  <si>
    <t>Y195* (TAC&gt;TAA)</t>
  </si>
  <si>
    <t>ydhJ</t>
  </si>
  <si>
    <t>Uncharacterized protein YdhJ</t>
  </si>
  <si>
    <t>B4U62_RS03300</t>
  </si>
  <si>
    <t>D603E (GAC&gt;GAG)</t>
  </si>
  <si>
    <t>ydiF</t>
  </si>
  <si>
    <t>Putative ATP-binding protein YdiF</t>
  </si>
  <si>
    <t>B4U62_RS03420</t>
  </si>
  <si>
    <t>V714L (GTA&gt;TTA)</t>
  </si>
  <si>
    <t>gutR</t>
  </si>
  <si>
    <t>Transcription activator GutR</t>
  </si>
  <si>
    <t>B4U62_RS03535</t>
  </si>
  <si>
    <t>intergenic (+33/-33)</t>
  </si>
  <si>
    <t>ydjF/ydjG</t>
  </si>
  <si>
    <t>Phage shock protein A homolog/Uncharacterized protein YdjG</t>
  </si>
  <si>
    <t>B4U62_RS03555/B4U62_RS03560</t>
  </si>
  <si>
    <t>Y247F (TAC&gt;TTC)</t>
  </si>
  <si>
    <t>opuE</t>
  </si>
  <si>
    <t>Osmoregulated proline transporter OpuE</t>
  </si>
  <si>
    <t>B4U62_RS03810</t>
  </si>
  <si>
    <t>L1000L (CTC&gt;CTA)</t>
  </si>
  <si>
    <t>swrC</t>
  </si>
  <si>
    <t>Swarming motility protein SwrC</t>
  </si>
  <si>
    <t>B4U62_RS03835</t>
  </si>
  <si>
    <t>K408M (AAG&gt;ATG)</t>
  </si>
  <si>
    <t>rlmCD</t>
  </si>
  <si>
    <t>23S rRNA (uracil-C(5))-methyltransferase RlmCD</t>
  </si>
  <si>
    <t>B4U62_RS03845</t>
  </si>
  <si>
    <t>S507* (TCA&gt;TAA)</t>
  </si>
  <si>
    <t>yeeA</t>
  </si>
  <si>
    <t>Putative DNA methyltransferase YeeA</t>
  </si>
  <si>
    <t>B4U62_RS03860</t>
  </si>
  <si>
    <t>S141I (AGC&gt;ATC)</t>
  </si>
  <si>
    <t>yesS</t>
  </si>
  <si>
    <t>HTH-type transcriptional regulator YesS</t>
  </si>
  <si>
    <t>B4U62_RS03995</t>
  </si>
  <si>
    <t>V114V (GTG&gt;GTT)</t>
  </si>
  <si>
    <t>intergenic (-120/-43)</t>
  </si>
  <si>
    <t>yetL/yetM</t>
  </si>
  <si>
    <t>Uncharacterized HTH-type transcriptional regulator YetL/Putative oxidoreductase YetM</t>
  </si>
  <si>
    <t>B4U62_RS04100/B4U62_RS04105</t>
  </si>
  <si>
    <t>V512V (GTC&gt;GTA)</t>
  </si>
  <si>
    <t>yfkN</t>
  </si>
  <si>
    <t>Trifunctional nucleotide phosphoesterase protein YfkN</t>
  </si>
  <si>
    <t>B4U62_RS04410</t>
  </si>
  <si>
    <t>S82S (AGC&gt;AGT)</t>
  </si>
  <si>
    <t>yfiT</t>
  </si>
  <si>
    <t>Putative metal-dependent hydrolase YfiT</t>
  </si>
  <si>
    <t>B4U62_RS04685</t>
  </si>
  <si>
    <t>G173V (GGT&gt;GTT)</t>
  </si>
  <si>
    <t>yfhC</t>
  </si>
  <si>
    <t>Putative NAD(P)H nitroreductase YfhC</t>
  </si>
  <si>
    <t>B4U62_RS04725</t>
  </si>
  <si>
    <t>A44A (GCT&gt;GCC)</t>
  </si>
  <si>
    <t>gsaB</t>
  </si>
  <si>
    <t>Glutamate-1-semialdehyde 2,1-aminomutase 2</t>
  </si>
  <si>
    <t>B4U62_RS04840</t>
  </si>
  <si>
    <t>intergenic (+12/+67)</t>
  </si>
  <si>
    <t>intergenic (-46/-148)</t>
  </si>
  <si>
    <t>ygzD/B4U62_RS05040</t>
  </si>
  <si>
    <t>Uncharacterized HTH-type transcriptional regulator YgzD/---</t>
  </si>
  <si>
    <t>B4U62_RS05035/B4U62_RS05040</t>
  </si>
  <si>
    <t>intergenic (-105/-331)</t>
  </si>
  <si>
    <t>cspB/yhcJ</t>
  </si>
  <si>
    <t>Cold shock protein CspB/Uncharacterized lipoprotein YhcJ</t>
  </si>
  <si>
    <t>B4U62_RS05145/B4U62_RS05155</t>
  </si>
  <si>
    <t>intergenic (+60/-119)</t>
  </si>
  <si>
    <t>glpP/glpF</t>
  </si>
  <si>
    <t>Glycerol uptake operon antiterminator regulatory protein/Glycerol uptake facilitator protein</t>
  </si>
  <si>
    <t>B4U62_RS05230/B4U62_RS05235</t>
  </si>
  <si>
    <t>intergenic (+166/-13)</t>
  </si>
  <si>
    <t>intergenic (+170/-9)</t>
  </si>
  <si>
    <t>M1M (ATG&gt;ATT)</t>
  </si>
  <si>
    <t>glpF</t>
  </si>
  <si>
    <t>Glycerol uptake facilitator protein</t>
  </si>
  <si>
    <t>B4U62_RS05235</t>
  </si>
  <si>
    <t>T11K (ACG&gt;AAG)</t>
  </si>
  <si>
    <t>TTGTGCAGGTGT</t>
  </si>
  <si>
    <t>coding (63-74/825 nt)</t>
  </si>
  <si>
    <t>TGTGCAGGTGTC</t>
  </si>
  <si>
    <t>coding (64-75/825 nt)</t>
  </si>
  <si>
    <t>S30P (TCG&gt;CCG)</t>
  </si>
  <si>
    <t>P125T (CCC&gt;ACC)</t>
  </si>
  <si>
    <t>T179N (ACC&gt;AAC)</t>
  </si>
  <si>
    <t>G181D (GGC&gt;GAC)</t>
  </si>
  <si>
    <t>E31* (GAA&gt;TAA)</t>
  </si>
  <si>
    <t>pgcA</t>
  </si>
  <si>
    <t>Phosphoglucomutase</t>
  </si>
  <si>
    <t>B4U62_RS05250</t>
  </si>
  <si>
    <t>T46N (ACC&gt;AAC)</t>
  </si>
  <si>
    <t>coding (439/1746 nt)</t>
  </si>
  <si>
    <t>D307E (GAC&gt;GAA)</t>
  </si>
  <si>
    <t>T373K (ACG&gt;AAG)</t>
  </si>
  <si>
    <t>Y161* (TAC&gt;TAA)</t>
  </si>
  <si>
    <t>citR</t>
  </si>
  <si>
    <t>HTH-type transcriptional regulator CitR</t>
  </si>
  <si>
    <t>B4U62_RS05310</t>
  </si>
  <si>
    <t>G105V (GGG&gt;GTG)</t>
  </si>
  <si>
    <t>yhdF</t>
  </si>
  <si>
    <t>Uncharacterized oxidoreductase YhdF</t>
  </si>
  <si>
    <t>B4U62_RS05320</t>
  </si>
  <si>
    <t>K170K (AAA&gt;AAG)</t>
  </si>
  <si>
    <t>yhdL</t>
  </si>
  <si>
    <t>Probable anti-sigma-M factor YhdL</t>
  </si>
  <si>
    <t>B4U62_RS05350</t>
  </si>
  <si>
    <t>L33L (CTG&gt;CTT)</t>
  </si>
  <si>
    <t>crcB1</t>
  </si>
  <si>
    <t>Putative fluoride ion transporter CrcB 1</t>
  </si>
  <si>
    <t>B4U62_RS05390</t>
  </si>
  <si>
    <t>pseudogene (1107/2021 nt)</t>
  </si>
  <si>
    <t>bmrD</t>
  </si>
  <si>
    <t>multidrug resistance ABC transporter ATP-binding protein/permease BmrD</t>
  </si>
  <si>
    <t>B4U62_RS05450</t>
  </si>
  <si>
    <t>pseudogene (1108/2021 nt)</t>
  </si>
  <si>
    <t>H50D (CAT&gt;GAT)</t>
  </si>
  <si>
    <t>scoC</t>
  </si>
  <si>
    <t>transcriptional repressor</t>
  </si>
  <si>
    <t>B4U62_RS05595</t>
  </si>
  <si>
    <t>A26P (GCT&gt;CCT)</t>
  </si>
  <si>
    <t>A21D (GCT&gt;GAT)</t>
  </si>
  <si>
    <t>S73G (AGC&gt;GGC)</t>
  </si>
  <si>
    <t>hemY</t>
  </si>
  <si>
    <t>coproporphyrinogen oxidase</t>
  </si>
  <si>
    <t>B4U62_RS05675</t>
  </si>
  <si>
    <t>S289C (TCT&gt;TGT)</t>
  </si>
  <si>
    <t>lplJ</t>
  </si>
  <si>
    <t>Lipoate-protein ligase LplJ</t>
  </si>
  <si>
    <t>B4U62_RS05730</t>
  </si>
  <si>
    <t>R646R (CGT&gt;CGA)</t>
  </si>
  <si>
    <t>B4U62_RS05915</t>
  </si>
  <si>
    <t>N60K (AAC&gt;AAG)</t>
  </si>
  <si>
    <t>yisL</t>
  </si>
  <si>
    <t>UPF0344 protein YisL</t>
  </si>
  <si>
    <t>B4U62_RS05985</t>
  </si>
  <si>
    <t>G414G (GGC&gt;GGG)</t>
  </si>
  <si>
    <t>yisV</t>
  </si>
  <si>
    <t>Uncharacterized HTH-type transcriptional regulator YisV</t>
  </si>
  <si>
    <t>B4U62_RS06045</t>
  </si>
  <si>
    <t>T534N (ACT&gt;AAT)</t>
  </si>
  <si>
    <t>oppA</t>
  </si>
  <si>
    <t>Oligopeptide-binding protein OppA</t>
  </si>
  <si>
    <t>B4U62_RS06330</t>
  </si>
  <si>
    <t>G38V (GGT&gt;GTT)</t>
  </si>
  <si>
    <t>B4U62_RS22745</t>
  </si>
  <si>
    <t>G26G (GGC&gt;GGG)</t>
  </si>
  <si>
    <t>B4U62_RS06530</t>
  </si>
  <si>
    <t>intergenic (-170/-3)</t>
  </si>
  <si>
    <t>yjcL/B4U62_RS06585</t>
  </si>
  <si>
    <t>Uncharacterized membrane protein YjcL/---</t>
  </si>
  <si>
    <t>B4U62_RS06580/B4U62_RS06585</t>
  </si>
  <si>
    <t>intergenic (+147/-23)</t>
  </si>
  <si>
    <t>manA/yjdF</t>
  </si>
  <si>
    <t>Mannose-6-phosphate isomerase ManA/Uncharacterized protein YjdF</t>
  </si>
  <si>
    <t>B4U62_RS06660/B4U62_RS06665</t>
  </si>
  <si>
    <t>L830F (TTG&gt;TTT)</t>
  </si>
  <si>
    <t>yjgC</t>
  </si>
  <si>
    <t>Probable oxidoreductase YjgC</t>
  </si>
  <si>
    <t>B4U62_RS06740</t>
  </si>
  <si>
    <t>*187C (TGA&gt;TGC)</t>
  </si>
  <si>
    <t>yjgD</t>
  </si>
  <si>
    <t>Uncharacterized protein YjgD</t>
  </si>
  <si>
    <t>B4U62_RS06745</t>
  </si>
  <si>
    <t>V13V (GTC&gt;GTA)</t>
  </si>
  <si>
    <t>xtrA</t>
  </si>
  <si>
    <t>Phage-like element PBSX protein XtrA</t>
  </si>
  <si>
    <t>B4U62_RS06950</t>
  </si>
  <si>
    <t>D289N (GAC&gt;AAC)</t>
  </si>
  <si>
    <t>xkdO</t>
  </si>
  <si>
    <t>Phage-like element PBSX protein XkdO</t>
  </si>
  <si>
    <t>B4U62_RS07030</t>
  </si>
  <si>
    <t>I66M (ATC&gt;ATG)</t>
  </si>
  <si>
    <t>ykfB</t>
  </si>
  <si>
    <t>L-Ala-D/L-Glu epimerase</t>
  </si>
  <si>
    <t>B4U62_RS07185</t>
  </si>
  <si>
    <t>V155L (GTC&gt;CTC)</t>
  </si>
  <si>
    <t>B4U62_RS07415</t>
  </si>
  <si>
    <t>V99I (GTT&gt;ATT)</t>
  </si>
  <si>
    <t>B4U62_RS07490</t>
  </si>
  <si>
    <t>intergenic (+30/+11)</t>
  </si>
  <si>
    <t>mtnD/ykvA</t>
  </si>
  <si>
    <t>Acireductone dioxygenase/Uncharacterized membrane protein YkvA</t>
  </si>
  <si>
    <t>B4U62_RS07520/B4U62_RS07525</t>
  </si>
  <si>
    <t>V170L (GTA&gt;TTA)</t>
  </si>
  <si>
    <t>zosA</t>
  </si>
  <si>
    <t>Zinc-transporting ATPase</t>
  </si>
  <si>
    <t>B4U62_RS07650</t>
  </si>
  <si>
    <t>E559* (GAG&gt;TAG)</t>
  </si>
  <si>
    <t>G568V (GGT&gt;GTT)</t>
  </si>
  <si>
    <t>V146A (GTT&gt;GCT)</t>
  </si>
  <si>
    <t>ykzU</t>
  </si>
  <si>
    <t>Uncharacterized protein YkzU</t>
  </si>
  <si>
    <t>B4U62_RS07775</t>
  </si>
  <si>
    <t>V245V (GTG&gt;GTT)</t>
  </si>
  <si>
    <t>ykuM</t>
  </si>
  <si>
    <t>Uncharacterized HTH-type transcriptional regulator YkuM</t>
  </si>
  <si>
    <t>B4U62_RS07810</t>
  </si>
  <si>
    <t>intergenic (+23/-201)</t>
  </si>
  <si>
    <t>moaD/yknU</t>
  </si>
  <si>
    <t>Molybdopterin synthase sulfur carrier subunit/Uncharacterized ABC transporter ATP-binding protein YknU</t>
  </si>
  <si>
    <t>B4U62_RS07895/B4U62_RS07900</t>
  </si>
  <si>
    <t>intergenic (+26/-198)</t>
  </si>
  <si>
    <t>intergenic (+26/+10)</t>
  </si>
  <si>
    <t>ykrA/defB</t>
  </si>
  <si>
    <t>Putative phosphatase YkrA/Peptide deformylase 2</t>
  </si>
  <si>
    <t>B4U62_RS08015/B4U62_RS08020</t>
  </si>
  <si>
    <t>Y30* (TAC&gt;TAG)</t>
  </si>
  <si>
    <t>ylmH</t>
  </si>
  <si>
    <t>Putative RNA-binding protein YlmH</t>
  </si>
  <si>
    <t>B4U62_RS08460</t>
  </si>
  <si>
    <t>D8A (GAC&gt;GCC)</t>
  </si>
  <si>
    <t>ffh</t>
  </si>
  <si>
    <t>Signal recognition particle protein</t>
  </si>
  <si>
    <t>B4U62_RS08745</t>
  </si>
  <si>
    <t>intergenic (+332/-48)</t>
  </si>
  <si>
    <t>codY/flgB</t>
  </si>
  <si>
    <t>GTP-sensing transcriptional pleiotropic repressor CodY/Flagellar basal body rod protein FlgB</t>
  </si>
  <si>
    <t>B4U62_RS08840/B4U62_RS08845</t>
  </si>
  <si>
    <t>M1G (GTG&gt;GGG)</t>
  </si>
  <si>
    <t>fliE</t>
  </si>
  <si>
    <t>Flagellar hook-basal body complex protein FliE</t>
  </si>
  <si>
    <t>B4U62_RS08855</t>
  </si>
  <si>
    <t>intergenic (+36/-10)</t>
  </si>
  <si>
    <t>fliE/fliF</t>
  </si>
  <si>
    <t>Flagellar hook-basal body complex protein FliE/Flagellar M-ring protein</t>
  </si>
  <si>
    <t>B4U62_RS08855/B4U62_RS08860</t>
  </si>
  <si>
    <t>intergenic (+39/-7)</t>
  </si>
  <si>
    <t>intergenic (+40/-6)</t>
  </si>
  <si>
    <t>fliF</t>
  </si>
  <si>
    <t>Flagellar M-ring protein</t>
  </si>
  <si>
    <t>B4U62_RS08860</t>
  </si>
  <si>
    <t>P522R (CCG&gt;CGG)</t>
  </si>
  <si>
    <t>E96* (GAG&gt;TAG)</t>
  </si>
  <si>
    <t>fliG</t>
  </si>
  <si>
    <t>Flagellar motor switch protein FliG</t>
  </si>
  <si>
    <t>B4U62_RS08865</t>
  </si>
  <si>
    <t>T15A (ACG&gt;GCG)</t>
  </si>
  <si>
    <t>fliK</t>
  </si>
  <si>
    <t>Probable flagellar hook-length control protein</t>
  </si>
  <si>
    <t>B4U62_RS08890</t>
  </si>
  <si>
    <t>D322V (GAT&gt;GTT)</t>
  </si>
  <si>
    <t>fliM</t>
  </si>
  <si>
    <t>Flagellar motor switch protein FliM</t>
  </si>
  <si>
    <t>B4U62_RS08915</t>
  </si>
  <si>
    <t>R326I (AGA&gt;ATA)</t>
  </si>
  <si>
    <t>P166T (CCT&gt;ACT)</t>
  </si>
  <si>
    <t>coding (59/780 nt)</t>
  </si>
  <si>
    <t>fliR</t>
  </si>
  <si>
    <t>Flagellar biosynthetic protein FliR</t>
  </si>
  <si>
    <t>B4U62_RS08945</t>
  </si>
  <si>
    <t>F10I (TTT&gt;ATT)</t>
  </si>
  <si>
    <t>B4U62_RS08950</t>
  </si>
  <si>
    <t>E13D (GAG&gt;GAT)</t>
  </si>
  <si>
    <t>K132* (AAA&gt;TAA)</t>
  </si>
  <si>
    <t>E312* (GAG&gt;TAG)</t>
  </si>
  <si>
    <t>S128Y (TCC&gt;TAC)</t>
  </si>
  <si>
    <t>flhA</t>
  </si>
  <si>
    <t>Flagellar biosynthesis protein FlhA</t>
  </si>
  <si>
    <t>B4U62_RS08955</t>
  </si>
  <si>
    <t>S181I (AGT&gt;ATT)</t>
  </si>
  <si>
    <t>S422* (TCG&gt;TAG)</t>
  </si>
  <si>
    <t>G637G (GGG&gt;GGT)</t>
  </si>
  <si>
    <t>pnp</t>
  </si>
  <si>
    <t>Polyribonucleotide nucleotidyltransferase</t>
  </si>
  <si>
    <t>B4U62_RS09105</t>
  </si>
  <si>
    <t>T273R (ACA&gt;AGA)</t>
  </si>
  <si>
    <t>pksG</t>
  </si>
  <si>
    <t>Polyketide biosynthesis 3-hydroxy-3-methylglutaryl-ACP synthase PksG</t>
  </si>
  <si>
    <t>B4U62_RS09330</t>
  </si>
  <si>
    <t>A5452A (GCG&gt;GCT)</t>
  </si>
  <si>
    <t>pksN</t>
  </si>
  <si>
    <t>Polyketide synthase PksN</t>
  </si>
  <si>
    <t>B4U62_RS09360</t>
  </si>
  <si>
    <t>E270Q (GAA&gt;CAA)</t>
  </si>
  <si>
    <t>aprX</t>
  </si>
  <si>
    <t>Serine protease AprX</t>
  </si>
  <si>
    <t>B4U62_RS09385</t>
  </si>
  <si>
    <t>G134V (GGT&gt;GTT)</t>
  </si>
  <si>
    <t>B4U62_RS09480</t>
  </si>
  <si>
    <t>G224G (GGC&gt;GGT)</t>
  </si>
  <si>
    <t>yngB</t>
  </si>
  <si>
    <t>Probable UTP--glucose-1-phosphate uridylyltransferase YngB</t>
  </si>
  <si>
    <t>B4U62_RS09890</t>
  </si>
  <si>
    <t>V42V (GTG&gt;GTT)</t>
  </si>
  <si>
    <t>ynzE</t>
  </si>
  <si>
    <t>Uncharacterized protein YnzE</t>
  </si>
  <si>
    <t>B4U62_RS09940</t>
  </si>
  <si>
    <t>G351G (GGT&gt;GGG)</t>
  </si>
  <si>
    <t>yoaC</t>
  </si>
  <si>
    <t>Putative sugar kinase YoaC</t>
  </si>
  <si>
    <t>B4U62_RS10085</t>
  </si>
  <si>
    <t>G391* (GGA&gt;TGA)</t>
  </si>
  <si>
    <t>yoaI</t>
  </si>
  <si>
    <t>Probable 4-hydroxyphenylacetate 3-monooxygenase</t>
  </si>
  <si>
    <t>B4U62_RS10125</t>
  </si>
  <si>
    <t>G391V (GGA&gt;GTA)</t>
  </si>
  <si>
    <t>Q58K (CAG&gt;AAG)</t>
  </si>
  <si>
    <t>yozG</t>
  </si>
  <si>
    <t>Uncharacterized HTH-type transcriptional regulator YozG</t>
  </si>
  <si>
    <t>B4U62_RS10195</t>
  </si>
  <si>
    <t>G169E (GGA&gt;GAA)</t>
  </si>
  <si>
    <t>pps</t>
  </si>
  <si>
    <t>Putative phosphoenolpyruvate synthase</t>
  </si>
  <si>
    <t>B4U62_RS10245</t>
  </si>
  <si>
    <t>pseudogene (48/93 nt)</t>
  </si>
  <si>
    <t>B4U62_RS23015</t>
  </si>
  <si>
    <t>E195* (GAA&gt;TAA)</t>
  </si>
  <si>
    <t>rapK</t>
  </si>
  <si>
    <t>Response regulator aspartate phosphatase K</t>
  </si>
  <si>
    <t>B4U62_RS10315</t>
  </si>
  <si>
    <t>pseudogene (990/1109 nt)</t>
  </si>
  <si>
    <t>B4U62_RS10325</t>
  </si>
  <si>
    <t>pseudogene (989/1109 nt)</t>
  </si>
  <si>
    <t>V758V (GTC&gt;GTA)</t>
  </si>
  <si>
    <t>yobI</t>
  </si>
  <si>
    <t>Uncharacterized membrane protein YobI</t>
  </si>
  <si>
    <t>B4U62_RS10340</t>
  </si>
  <si>
    <t>L127L (CTG&gt;CTT)</t>
  </si>
  <si>
    <t>yobS</t>
  </si>
  <si>
    <t>Uncharacterized HTH-type transcriptional regulator YobS</t>
  </si>
  <si>
    <t>B4U62_RS10395</t>
  </si>
  <si>
    <t>M75I (ATG&gt;ATT)</t>
  </si>
  <si>
    <t>ctpA</t>
  </si>
  <si>
    <t>Carboxy-terminal processing protease CtpA</t>
  </si>
  <si>
    <t>B4U62_RS10675</t>
  </si>
  <si>
    <t>D174N (GAT&gt;AAT)</t>
  </si>
  <si>
    <t>kamA</t>
  </si>
  <si>
    <t>L-lysine 2,3-aminomutase</t>
  </si>
  <si>
    <t>B4U62_RS10745</t>
  </si>
  <si>
    <t>A180T (GCC&gt;ACC)</t>
  </si>
  <si>
    <t>yodQ</t>
  </si>
  <si>
    <t>Uncharacterized metallohydrolase YodQ</t>
  </si>
  <si>
    <t>B4U62_RS10755</t>
  </si>
  <si>
    <t>118-bp</t>
  </si>
  <si>
    <t>AMP</t>
  </si>
  <si>
    <t>coding (77-194/1329 nt)</t>
  </si>
  <si>
    <t>yopC</t>
  </si>
  <si>
    <t>Putative toxin YopC</t>
  </si>
  <si>
    <t>B4U62_RS11395</t>
  </si>
  <si>
    <t>intergenic (-119/-834)</t>
  </si>
  <si>
    <t>CCCC</t>
  </si>
  <si>
    <t>R835I (AGA&gt;ATA)</t>
  </si>
  <si>
    <t>A56S (GCA&gt;TCA)</t>
  </si>
  <si>
    <t>hup2</t>
  </si>
  <si>
    <t>SPbeta prophage-derived DNA-binding protein HU 2</t>
  </si>
  <si>
    <t>B4U62_RS11455</t>
  </si>
  <si>
    <t>D5N (GAT&gt;AAT)</t>
  </si>
  <si>
    <t>yomZ</t>
  </si>
  <si>
    <t>SPbeta prophage-derived uncharacterized protein YomZ</t>
  </si>
  <si>
    <t>B4U62_RS11515</t>
  </si>
  <si>
    <t>L10L (CTC&gt;CTT)</t>
  </si>
  <si>
    <t>yomR</t>
  </si>
  <si>
    <t>SPbeta prophage-derived uncharacterized protein YomR</t>
  </si>
  <si>
    <t>B4U62_RS11560</t>
  </si>
  <si>
    <t>V28I (GTA&gt;ATA)</t>
  </si>
  <si>
    <t>yomP</t>
  </si>
  <si>
    <t>SPbeta prophage-derived uncharacterized protein YomP</t>
  </si>
  <si>
    <t>B4U62_RS11570</t>
  </si>
  <si>
    <t>I154V (ATA&gt;GTA)</t>
  </si>
  <si>
    <t>yomO</t>
  </si>
  <si>
    <t>SPbeta prophage-derived uncharacterized protein YomO</t>
  </si>
  <si>
    <t>B4U62_RS11575</t>
  </si>
  <si>
    <t>A631T (GCT&gt;ACT)</t>
  </si>
  <si>
    <t>yomI</t>
  </si>
  <si>
    <t>SPbeta prophage-derived uncharacterized transglycosylase YomI</t>
  </si>
  <si>
    <t>B4U62_RS11615</t>
  </si>
  <si>
    <t>intergenic (+31/-139)</t>
  </si>
  <si>
    <t>yomE/yomD</t>
  </si>
  <si>
    <t>SPbeta prophage-derived uncharacterized protein YomE/SPbeta prophage-derived uncharacterized protein YomD</t>
  </si>
  <si>
    <t>B4U62_RS11635/B4U62_RS11640</t>
  </si>
  <si>
    <t>R210R (CGG&gt;AGG)</t>
  </si>
  <si>
    <t>yprA</t>
  </si>
  <si>
    <t>Uncharacterized ATP-dependent helicase YprA</t>
  </si>
  <si>
    <t>B4U62_RS12080</t>
  </si>
  <si>
    <t>L198L (CTG&gt;CTT)</t>
  </si>
  <si>
    <t>fni</t>
  </si>
  <si>
    <t>Isopentenyl-diphosphate delta-isomerase</t>
  </si>
  <si>
    <t>B4U62_RS12415</t>
  </si>
  <si>
    <t>G203R (GGT&gt;CGT)</t>
  </si>
  <si>
    <t>prsW</t>
  </si>
  <si>
    <t>Protease PrsW</t>
  </si>
  <si>
    <t>B4U62_RS12450</t>
  </si>
  <si>
    <t>H127D (CAC&gt;GAC)</t>
  </si>
  <si>
    <t>ypbD</t>
  </si>
  <si>
    <t>Uncharacterized protein YpbD</t>
  </si>
  <si>
    <t>B4U62_RS12485</t>
  </si>
  <si>
    <t>E212* (GAA&gt;TAA)</t>
  </si>
  <si>
    <t>rsiX</t>
  </si>
  <si>
    <t>Anti-sigma-X factor RsiX</t>
  </si>
  <si>
    <t>B4U62_RS12520</t>
  </si>
  <si>
    <t>coding (600/1107 nt)</t>
  </si>
  <si>
    <t>V342A (GTC&gt;GCC)</t>
  </si>
  <si>
    <t>dinB2</t>
  </si>
  <si>
    <t>DNA polymerase IV 2</t>
  </si>
  <si>
    <t>B4U62_RS12855</t>
  </si>
  <si>
    <t>H23P (CAC&gt;CCC)</t>
  </si>
  <si>
    <t>yqjE</t>
  </si>
  <si>
    <t>Uncharacterized protein YqjE</t>
  </si>
  <si>
    <t>B4U62_RS12960</t>
  </si>
  <si>
    <t>A394A (GCG&gt;GCT)</t>
  </si>
  <si>
    <t>yqjD</t>
  </si>
  <si>
    <t>Putative propionyl-CoA carboxylase beta chain</t>
  </si>
  <si>
    <t>B4U62_RS12965</t>
  </si>
  <si>
    <t>pseudogene (899/1181 nt)</t>
  </si>
  <si>
    <t>B4U62_RS13085</t>
  </si>
  <si>
    <t>G216C (GGC&gt;TGC)</t>
  </si>
  <si>
    <t>dxs</t>
  </si>
  <si>
    <t>1-deoxy-D-xylulose-5-phosphate synthase</t>
  </si>
  <si>
    <t>B4U62_RS13135</t>
  </si>
  <si>
    <t>P216T (CCC&gt;ACC)</t>
  </si>
  <si>
    <t>spoIIIAH</t>
  </si>
  <si>
    <t>Stage III sporulation protein AH</t>
  </si>
  <si>
    <t>B4U62_RS13180</t>
  </si>
  <si>
    <t>A72A (GCG&gt;GCA)</t>
  </si>
  <si>
    <t>yqhG</t>
  </si>
  <si>
    <t>Uncharacterized protein YqhG</t>
  </si>
  <si>
    <t>B4U62_RS13295</t>
  </si>
  <si>
    <t>intergenic (+32/-2)</t>
  </si>
  <si>
    <t>sinI/sinR</t>
  </si>
  <si>
    <t>Protein SinI/HTH-type transcriptional regulator SinR</t>
  </si>
  <si>
    <t>B4U62_RS13300/B4U62_RS13305</t>
  </si>
  <si>
    <t>D84N (GAT&gt;AAT)</t>
  </si>
  <si>
    <t>sinR</t>
  </si>
  <si>
    <t>HTH-type transcriptional regulator SinR</t>
  </si>
  <si>
    <t>B4U62_RS13305</t>
  </si>
  <si>
    <t>intergenic (+70/+23)</t>
  </si>
  <si>
    <t>D538Y (GAT&gt;TAT)</t>
  </si>
  <si>
    <t>dnaG</t>
  </si>
  <si>
    <t>DNA primase</t>
  </si>
  <si>
    <t>B4U62_RS13620</t>
  </si>
  <si>
    <t>pseudogene (807/995 nt)</t>
  </si>
  <si>
    <t>B4U62_RS13705</t>
  </si>
  <si>
    <t>R125R (CGT&gt;CGC)</t>
  </si>
  <si>
    <t>dnaK</t>
  </si>
  <si>
    <t>Chaperone protein DnaK</t>
  </si>
  <si>
    <t>B4U62_RS13750</t>
  </si>
  <si>
    <t>intergenic (-46/+7)</t>
  </si>
  <si>
    <t>hemW/lepA</t>
  </si>
  <si>
    <t>Heme chaperone HemW/Elongation factor 4</t>
  </si>
  <si>
    <t>B4U62_RS13765/B4U62_RS13770</t>
  </si>
  <si>
    <t>N141S (AAC&gt;AGC)</t>
  </si>
  <si>
    <t>trmR</t>
  </si>
  <si>
    <t>tRNA 5-hydroxyuridine methyltransferase</t>
  </si>
  <si>
    <t>B4U62_RS14765</t>
  </si>
  <si>
    <t>intergenic (-16/-182)</t>
  </si>
  <si>
    <t>yrbG/yrzE</t>
  </si>
  <si>
    <t>UPF0702 transmembrane protein YrbG/Uncharacterized membrane protein YrzE</t>
  </si>
  <si>
    <t>B4U62_RS14940/B4U62_RS14945</t>
  </si>
  <si>
    <t>A28S (GCC&gt;TCC)</t>
  </si>
  <si>
    <t>minD</t>
  </si>
  <si>
    <t>Septum site-determining protein MinD</t>
  </si>
  <si>
    <t>B4U62_RS15100</t>
  </si>
  <si>
    <t>S50S (TCC&gt;TCA)</t>
  </si>
  <si>
    <t>B4U62_RS15250</t>
  </si>
  <si>
    <t>intergenic (-50/+194)</t>
  </si>
  <si>
    <t>ysmB/gerE</t>
  </si>
  <si>
    <t>Uncharacterized HTH-type transcriptional regulator YsmB/Spore germination protein GerE</t>
  </si>
  <si>
    <t>B4U62_RS15320/B4U62_RS15325</t>
  </si>
  <si>
    <t>G362V (GGC&gt;GTC)</t>
  </si>
  <si>
    <t>polX</t>
  </si>
  <si>
    <t>DNA polymerase/3'-5' exonuclease PolX</t>
  </si>
  <si>
    <t>B4U62_RS15420</t>
  </si>
  <si>
    <t>A164E (GCG&gt;GAG)</t>
  </si>
  <si>
    <t>cstA</t>
  </si>
  <si>
    <t>Peptide transporter CstA</t>
  </si>
  <si>
    <t>B4U62_RS15485</t>
  </si>
  <si>
    <t>P170P (CCG&gt;CCT)</t>
  </si>
  <si>
    <t>dnaB</t>
  </si>
  <si>
    <t>Replication initiation and membrane attachment protein</t>
  </si>
  <si>
    <t>B4U62_RS15620</t>
  </si>
  <si>
    <t>intergenic (-112/-72)</t>
  </si>
  <si>
    <t>ytcD/ytbD</t>
  </si>
  <si>
    <t>Uncharacterized HTH-type transcriptional regulator YtcD/Uncharacterized MFS-type transporter YtbD</t>
  </si>
  <si>
    <t>B4U62_RS15640/B4U62_RS15645</t>
  </si>
  <si>
    <t>L170M (TTG&gt;ATG)</t>
  </si>
  <si>
    <t>tcyJ</t>
  </si>
  <si>
    <t>L-cystine-binding protein TcyJ</t>
  </si>
  <si>
    <t>B4U62_RS15825</t>
  </si>
  <si>
    <t>R49S (CGT&gt;AGT)</t>
  </si>
  <si>
    <t>thiI</t>
  </si>
  <si>
    <t>Probable tRNA sulfurtransferase</t>
  </si>
  <si>
    <t>B4U62_RS15930</t>
  </si>
  <si>
    <t>Q109K (CAA&gt;AAA)</t>
  </si>
  <si>
    <t>rpsD</t>
  </si>
  <si>
    <t>30S ribosomal protein S4</t>
  </si>
  <si>
    <t>B4U62_RS15975</t>
  </si>
  <si>
    <t>intergenic (-38/+304)</t>
  </si>
  <si>
    <t>tyrS1/acsA</t>
  </si>
  <si>
    <t>Tyrosine--tRNA ligase 1/Acetyl-coenzyme A synthetase</t>
  </si>
  <si>
    <t>B4U62_RS15980/B4U62_RS15990</t>
  </si>
  <si>
    <t>intergenic (+21/+32)</t>
  </si>
  <si>
    <t>intergenic (+30/+7)</t>
  </si>
  <si>
    <t>opuD/cse60</t>
  </si>
  <si>
    <t>Glycine betaine transporter OpuD/Sporulation protein cse60</t>
  </si>
  <si>
    <t>B4U62_RS16175/B4U62_RS16180</t>
  </si>
  <si>
    <t>E122* (GAA&gt;TAA)</t>
  </si>
  <si>
    <t>yteT</t>
  </si>
  <si>
    <t>Putative oxidoreductase YteT</t>
  </si>
  <si>
    <t>B4U62_RS16190</t>
  </si>
  <si>
    <t>L227V (CTG&gt;GTG)</t>
  </si>
  <si>
    <t>ytqA</t>
  </si>
  <si>
    <t>Uncharacterized protein YtqA</t>
  </si>
  <si>
    <t>B4U62_RS16375</t>
  </si>
  <si>
    <t>T316T (ACG&gt;ACA)</t>
  </si>
  <si>
    <t>ythB</t>
  </si>
  <si>
    <t>Putative cytochrome bd menaquinol oxidase subunit II</t>
  </si>
  <si>
    <t>B4U62_RS16495</t>
  </si>
  <si>
    <t>W41C (TGG&gt;TGT)</t>
  </si>
  <si>
    <t>cotI</t>
  </si>
  <si>
    <t>Spore coat protein I</t>
  </si>
  <si>
    <t>B4U62_RS16605</t>
  </si>
  <si>
    <t>N210Y (AAC&gt;TAC)</t>
  </si>
  <si>
    <t>lytG</t>
  </si>
  <si>
    <t>Exo-glucosaminidase LytG</t>
  </si>
  <si>
    <t>B4U62_RS16825</t>
  </si>
  <si>
    <t>Q323* (CAA&gt;TAA)</t>
  </si>
  <si>
    <t>nupN</t>
  </si>
  <si>
    <t>ABC transporter guanosine-binding protein NupN</t>
  </si>
  <si>
    <t>B4U62_RS17065</t>
  </si>
  <si>
    <t>Y208* (TAT&gt;TAA)</t>
  </si>
  <si>
    <t>C103W (TGC&gt;TGG)</t>
  </si>
  <si>
    <t>C103Y (TGC&gt;TAC)</t>
  </si>
  <si>
    <t>M1M (GTG&gt;TTG)</t>
  </si>
  <si>
    <t>pncB</t>
  </si>
  <si>
    <t>Nicotinate phosphoribosyltransferase</t>
  </si>
  <si>
    <t>B4U62_RS17170</t>
  </si>
  <si>
    <t>intergenic (+9/+30)</t>
  </si>
  <si>
    <t>yumC/yuzG</t>
  </si>
  <si>
    <t>Ferredoxin--NADP reductase 2/Uncharacterized protein YuzG</t>
  </si>
  <si>
    <t>B4U62_RS17345/B4U62_RS17350</t>
  </si>
  <si>
    <t>intergenic (-131/+6)</t>
  </si>
  <si>
    <t>yutK/yuzB</t>
  </si>
  <si>
    <t>Uncharacterized transporter YutK/UPF0349 protein YuzB</t>
  </si>
  <si>
    <t>B4U62_RS17380/B4U62_RS17385</t>
  </si>
  <si>
    <t>P235Q (CCA&gt;CAA)</t>
  </si>
  <si>
    <t>B4U62_RS17390</t>
  </si>
  <si>
    <t>E60* (GAA&gt;TAA)</t>
  </si>
  <si>
    <t>yunF</t>
  </si>
  <si>
    <t>UPF0759 protein YunF</t>
  </si>
  <si>
    <t>B4U62_RS17485</t>
  </si>
  <si>
    <t>E476K (GAA&gt;AAA)</t>
  </si>
  <si>
    <t>A261A (GCG&gt;GCT)</t>
  </si>
  <si>
    <t>sufC</t>
  </si>
  <si>
    <t>Vegetative protein 296</t>
  </si>
  <si>
    <t>B4U62_RS17655</t>
  </si>
  <si>
    <t>I124N (ATT&gt;AAT)</t>
  </si>
  <si>
    <t>yusP</t>
  </si>
  <si>
    <t>Uncharacterized MFS-type transporter YusP</t>
  </si>
  <si>
    <t>B4U62_RS17760</t>
  </si>
  <si>
    <t>yuxN/fumC</t>
  </si>
  <si>
    <t>Uncharacterized HTH-type transcriptional regulator YuxN/Fumarate hydratase class II</t>
  </si>
  <si>
    <t>B4U62_RS17835/B4U62_RS17840</t>
  </si>
  <si>
    <t>A86G (GCT&gt;GGT)</t>
  </si>
  <si>
    <t>yvrB</t>
  </si>
  <si>
    <t>Uncharacterized ABC transporter permease protein YvrB</t>
  </si>
  <si>
    <t>B4U62_RS17910</t>
  </si>
  <si>
    <t>ATC</t>
  </si>
  <si>
    <t>coding (414-416/531 nt)</t>
  </si>
  <si>
    <t>sigO</t>
  </si>
  <si>
    <t>RNA polymerase sigma factor SigO</t>
  </si>
  <si>
    <t>B4U62_RS17945</t>
  </si>
  <si>
    <t>intergenic (-157/+30)</t>
  </si>
  <si>
    <t>yvgT/bdbC</t>
  </si>
  <si>
    <t>UPF0126 membrane protein YvgT/Disulfide bond formation protein C</t>
  </si>
  <si>
    <t>B4U62_RS18075/B4U62_RS18080</t>
  </si>
  <si>
    <t>A29E (GCG&gt;GAG)</t>
  </si>
  <si>
    <t>est</t>
  </si>
  <si>
    <t>Carboxylesterase</t>
  </si>
  <si>
    <t>B4U62_RS18160</t>
  </si>
  <si>
    <t>G84V (GGG&gt;GTG)</t>
  </si>
  <si>
    <t>opuBC</t>
  </si>
  <si>
    <t>Choline-binding protein</t>
  </si>
  <si>
    <t>B4U62_RS18205</t>
  </si>
  <si>
    <t>R127I (AGA&gt;ATA)</t>
  </si>
  <si>
    <t>yvfR</t>
  </si>
  <si>
    <t>Uncharacterized ABC transporter ATP-binding protein YvfR</t>
  </si>
  <si>
    <t>B4U62_RS18400</t>
  </si>
  <si>
    <t>E171* (GAA&gt;TAA)</t>
  </si>
  <si>
    <t>rsbQ</t>
  </si>
  <si>
    <t>Sigma factor SigB regulation protein RsbQ</t>
  </si>
  <si>
    <t>B4U62_RS18405</t>
  </si>
  <si>
    <t>G294R (GGG&gt;AGG)</t>
  </si>
  <si>
    <t>cycB</t>
  </si>
  <si>
    <t>Cyclodextrin-binding protein</t>
  </si>
  <si>
    <t>B4U62_RS18435</t>
  </si>
  <si>
    <t>A107A (GCT&gt;GCC)</t>
  </si>
  <si>
    <t>pnbA</t>
  </si>
  <si>
    <t>Para-nitrobenzyl esterase</t>
  </si>
  <si>
    <t>B4U62_RS18545</t>
  </si>
  <si>
    <t>P59P (CCC&gt;CCG)</t>
  </si>
  <si>
    <t>B4U62_RS18550</t>
  </si>
  <si>
    <t>P59P (CCC&gt;CCA)</t>
  </si>
  <si>
    <t>intergenic (+13/+14)</t>
  </si>
  <si>
    <t>E663* (GAA&gt;TAA)</t>
  </si>
  <si>
    <t>mdxK</t>
  </si>
  <si>
    <t>Maltose phosphorylase</t>
  </si>
  <si>
    <t>B4U62_RS18645</t>
  </si>
  <si>
    <t>T133K (ACA&gt;AAA)</t>
  </si>
  <si>
    <t>mdxF</t>
  </si>
  <si>
    <t>Maltodextrin transport system permease protein MdxF</t>
  </si>
  <si>
    <t>B4U62_RS18660</t>
  </si>
  <si>
    <t>V348L (GTA&gt;TTA)</t>
  </si>
  <si>
    <t>B4U62_RS19010</t>
  </si>
  <si>
    <t>M52I (ATG&gt;ATT)</t>
  </si>
  <si>
    <t>hag</t>
  </si>
  <si>
    <t>Flagellin</t>
  </si>
  <si>
    <t>B4U62_RS19050</t>
  </si>
  <si>
    <t>112-bp</t>
  </si>
  <si>
    <t>coding (918-1029/1392 nt)</t>
  </si>
  <si>
    <t>comFA</t>
  </si>
  <si>
    <t>ComF operon protein 1</t>
  </si>
  <si>
    <t>B4U62_RS19105</t>
  </si>
  <si>
    <t>E280K (GAA&gt;AAA)</t>
  </si>
  <si>
    <t>degS</t>
  </si>
  <si>
    <t>Signal transduction histidine-protein kinase/phosphatase DegS</t>
  </si>
  <si>
    <t>B4U62_RS19120</t>
  </si>
  <si>
    <t>V285L (GTG&gt;TTG)</t>
  </si>
  <si>
    <t>tuaH</t>
  </si>
  <si>
    <t>Putative teichuronic acid biosynthesis glycosyltransferase TuaH</t>
  </si>
  <si>
    <t>B4U62_RS19140</t>
  </si>
  <si>
    <t>D307H (GAT&gt;CAT)</t>
  </si>
  <si>
    <t>lytB</t>
  </si>
  <si>
    <t>Amidase enhancer</t>
  </si>
  <si>
    <t>B4U62_RS19185</t>
  </si>
  <si>
    <t>E192E (GAA&gt;GAG)</t>
  </si>
  <si>
    <t>tagU</t>
  </si>
  <si>
    <t>Polyisoprenyl-teichoic acid--peptidoglycan teichoic acid transferase TagU</t>
  </si>
  <si>
    <t>B4U62_RS19195</t>
  </si>
  <si>
    <t>C116F (TGC&gt;TTC)</t>
  </si>
  <si>
    <t>gtaB</t>
  </si>
  <si>
    <t>B4U62_RS19205</t>
  </si>
  <si>
    <t>A117A (GCA&gt;GCG)</t>
  </si>
  <si>
    <t>R118P (CGC&gt;CCC)</t>
  </si>
  <si>
    <t>R118R (CGC&gt;CGT)</t>
  </si>
  <si>
    <t>V128L (GTA&gt;TTA)</t>
  </si>
  <si>
    <t>V128V (GTA&gt;GTT)</t>
  </si>
  <si>
    <t>G131G (GGT&gt;GGA)</t>
  </si>
  <si>
    <t>coding (604/879 nt)</t>
  </si>
  <si>
    <t>D232D (GAC&gt;GAT)</t>
  </si>
  <si>
    <t>L2R (CTC&gt;CGC)</t>
  </si>
  <si>
    <t>yvzE</t>
  </si>
  <si>
    <t>B4U62_RS19240</t>
  </si>
  <si>
    <t>L9L (CTT&gt;CTC)</t>
  </si>
  <si>
    <t>coding (1925/2022 nt)</t>
  </si>
  <si>
    <t>tagE</t>
  </si>
  <si>
    <t>Poly(glycerol-phosphate) alpha-glucosyltransferase</t>
  </si>
  <si>
    <t>B4U62_RS19260</t>
  </si>
  <si>
    <t>S641* (TCA&gt;TAA)</t>
  </si>
  <si>
    <t>Y451* (TAC&gt;TAA)</t>
  </si>
  <si>
    <t>S417* (TCA&gt;TAA)</t>
  </si>
  <si>
    <t>H330Y (CAT&gt;TAT)</t>
  </si>
  <si>
    <t>E309* (GAG&gt;TAG)</t>
  </si>
  <si>
    <t>Y271* (TAT&gt;TAA)</t>
  </si>
  <si>
    <t>E222* (GAG&gt;TAG)</t>
  </si>
  <si>
    <t>ACATA</t>
  </si>
  <si>
    <t>coding (603/2022 nt)</t>
  </si>
  <si>
    <t>coding (442/2022 nt)</t>
  </si>
  <si>
    <t>Y139* (TAC&gt;TAA)</t>
  </si>
  <si>
    <t>E102* (GAA&gt;TAA)</t>
  </si>
  <si>
    <t>coding (280/2022 nt)</t>
  </si>
  <si>
    <t>Y71* (TAC&gt;TAA)</t>
  </si>
  <si>
    <t>G45* (GGA&gt;TGA)</t>
  </si>
  <si>
    <t>S36* (TCA&gt;TAA)</t>
  </si>
  <si>
    <t>G32C (GGT&gt;TGT)</t>
  </si>
  <si>
    <t>G31S (GGC&gt;AGC)</t>
  </si>
  <si>
    <t>S23Y (TCT&gt;TAT)</t>
  </si>
  <si>
    <t>M1F (TTG&gt;TTT)</t>
  </si>
  <si>
    <t>intergenic (-131/-269)</t>
  </si>
  <si>
    <t>tagD/tagA</t>
  </si>
  <si>
    <t>Glycerol-3-phosphate cytidylyltransferase/N-acetylglucosaminyldiphosphoundecaprenol N-acetyl-beta-D-mannosaminyltransferase</t>
  </si>
  <si>
    <t>B4U62_RS19265/B4U62_RS19270</t>
  </si>
  <si>
    <t>D270Y (GAT&gt;TAT)</t>
  </si>
  <si>
    <t>gerBA</t>
  </si>
  <si>
    <t>Spore germination protein B1</t>
  </si>
  <si>
    <t>B4U62_RS19295</t>
  </si>
  <si>
    <t>D162D (GAC&gt;GAT)</t>
  </si>
  <si>
    <t>atpG</t>
  </si>
  <si>
    <t>ATP synthase gamma chain</t>
  </si>
  <si>
    <t>B4U62_RS19845</t>
  </si>
  <si>
    <t>R221S (CGT&gt;AGT)</t>
  </si>
  <si>
    <t>prfA</t>
  </si>
  <si>
    <t>Peptide chain release factor 1</t>
  </si>
  <si>
    <t>B4U62_RS19940</t>
  </si>
  <si>
    <t>A133A (GCG&gt;GCT)</t>
  </si>
  <si>
    <t>tdk</t>
  </si>
  <si>
    <t>Thymidine kinase</t>
  </si>
  <si>
    <t>B4U62_RS19965</t>
  </si>
  <si>
    <t>intergenic (-374/+5)</t>
  </si>
  <si>
    <t>murAB/tal</t>
  </si>
  <si>
    <t>UDP-N-acetylglucosamine 1-carboxyvinyltransferase 2/Transaldolase</t>
  </si>
  <si>
    <t>B4U62_RS19985/B4U62_RS19990</t>
  </si>
  <si>
    <t>intergenic (-54/-112)</t>
  </si>
  <si>
    <t>B4U62_RS20000/B4U62_RS20005</t>
  </si>
  <si>
    <t>intergenic (-32/+454)</t>
  </si>
  <si>
    <t>ywiE/narI</t>
  </si>
  <si>
    <t>Probable cardiolipin synthase YwiE/Nitrate reductase gamma chain</t>
  </si>
  <si>
    <t>B4U62_RS20055/B4U62_RS20065</t>
  </si>
  <si>
    <t>coding (136/1323 nt)</t>
  </si>
  <si>
    <t>ywdJ</t>
  </si>
  <si>
    <t>Putative purine permease YwdJ</t>
  </si>
  <si>
    <t>B4U62_RS20425</t>
  </si>
  <si>
    <t>T43N (ACT&gt;AAT)</t>
  </si>
  <si>
    <t>H97N (CAT&gt;AAT)</t>
  </si>
  <si>
    <t>sacT</t>
  </si>
  <si>
    <t>SacPA operon antiterminator</t>
  </si>
  <si>
    <t>B4U62_RS20490</t>
  </si>
  <si>
    <t>A196E (GCA&gt;GAA)</t>
  </si>
  <si>
    <t>ywcC</t>
  </si>
  <si>
    <t>Uncharacterized HTH-type transcriptional regulator YwcC</t>
  </si>
  <si>
    <t>B4U62_RS20565</t>
  </si>
  <si>
    <t>Y137N (TAC&gt;AAC)</t>
  </si>
  <si>
    <t>intergenic (-39/-317)</t>
  </si>
  <si>
    <t>ywcC/slrA</t>
  </si>
  <si>
    <t>Uncharacterized HTH-type transcriptional regulator YwcC/Transcriptional regulator SlrA</t>
  </si>
  <si>
    <t>B4U62_RS20565/B4U62_RS20570</t>
  </si>
  <si>
    <t>intergenic (-145/-211)</t>
  </si>
  <si>
    <t>intergenic (-95/+12)</t>
  </si>
  <si>
    <t>yxkH/msmX</t>
  </si>
  <si>
    <t>Putative polysaccharide deacetylase YxkH/Oligosaccharides import ATP-binding protein MsmX</t>
  </si>
  <si>
    <t>B4U62_RS20870/B4U62_RS20875</t>
  </si>
  <si>
    <t>P238Q (CCG&gt;CAG)</t>
  </si>
  <si>
    <t>msmX</t>
  </si>
  <si>
    <t>Oligosaccharides import ATP-binding protein MsmX</t>
  </si>
  <si>
    <t>B4U62_RS20875</t>
  </si>
  <si>
    <t>R288L (CGT&gt;CTT)</t>
  </si>
  <si>
    <t>dbpA</t>
  </si>
  <si>
    <t>ATP-dependent RNA helicase DbpA</t>
  </si>
  <si>
    <t>B4U62_RS21025</t>
  </si>
  <si>
    <t>coding (5050/7005 nt)</t>
  </si>
  <si>
    <t>CA</t>
  </si>
  <si>
    <t>coding (5049-5050/7005 nt)</t>
  </si>
  <si>
    <t>coding (5049/7005 nt)</t>
  </si>
  <si>
    <t>F88L (TTC&gt;TTA)</t>
  </si>
  <si>
    <t>hutU</t>
  </si>
  <si>
    <t>Urocanate hydratase</t>
  </si>
  <si>
    <t>B4U62_RS21160</t>
  </si>
  <si>
    <t>Y180* (TAC&gt;TAA)</t>
  </si>
  <si>
    <t>yxeM</t>
  </si>
  <si>
    <t>Probable amino-acid-binding protein YxeM</t>
  </si>
  <si>
    <t>B4U62_RS21230</t>
  </si>
  <si>
    <t>ATATG</t>
  </si>
  <si>
    <t>coding (603/837 nt)</t>
  </si>
  <si>
    <t>iolI</t>
  </si>
  <si>
    <t>Inosose isomerase</t>
  </si>
  <si>
    <t>B4U62_RS21320</t>
  </si>
  <si>
    <t>P124T (CCG&gt;ACG)</t>
  </si>
  <si>
    <t>rocE</t>
  </si>
  <si>
    <t>Amino-acid permease RocE</t>
  </si>
  <si>
    <t>B4U62_RS21670</t>
  </si>
  <si>
    <t>Q24K (CAG&gt;AAG)</t>
  </si>
  <si>
    <t>yycI</t>
  </si>
  <si>
    <t>Two-component system WalR/WalK regulatory protein YycI</t>
  </si>
  <si>
    <t>B4U62_RS21705</t>
  </si>
  <si>
    <t>coding (1294/1368 nt)</t>
  </si>
  <si>
    <t>yycH</t>
  </si>
  <si>
    <t>Two-component system WalR/WalK regulatory protein YycH</t>
  </si>
  <si>
    <t>B4U62_RS21710</t>
  </si>
  <si>
    <t>R252T (AGA&gt;ACA)</t>
  </si>
  <si>
    <t>coding (513/1368 nt)</t>
  </si>
  <si>
    <t>G405V (GGC&gt;GTC)</t>
  </si>
  <si>
    <t>walK</t>
  </si>
  <si>
    <t>Sensor histidine kinase WalK</t>
  </si>
  <si>
    <t>B4U62_RS21715</t>
  </si>
  <si>
    <t>T273K (ACA&gt;AAA)</t>
  </si>
  <si>
    <t>L192I (CTT&gt;ATT)</t>
  </si>
  <si>
    <t>G187V (GGC&gt;GTC)</t>
  </si>
  <si>
    <t>G187C (GGC&gt;TGC)</t>
  </si>
  <si>
    <t>E92K (GAA&gt;AAA)</t>
  </si>
  <si>
    <t>S44Y (TCT&gt;TAT)</t>
  </si>
  <si>
    <t>Y141* (TAC&gt;TAA)</t>
  </si>
  <si>
    <t>yybL</t>
  </si>
  <si>
    <t>Uncharacterized protein YybL</t>
  </si>
  <si>
    <t>B4U62_RS21860</t>
  </si>
  <si>
    <t>L25P (CTC&gt;CCC)</t>
  </si>
  <si>
    <t>yybE</t>
  </si>
  <si>
    <t>Uncharacterized HTH-type transcriptional regulator YybE</t>
  </si>
  <si>
    <t>B4U62_RS21895</t>
  </si>
  <si>
    <t>B4U62_RS22045</t>
  </si>
  <si>
    <t>Bs_root_R1_T30</t>
    <phoneticPr fontId="18" type="noConversion"/>
  </si>
  <si>
    <t>Bs_root_R2_T30</t>
    <phoneticPr fontId="18" type="noConversion"/>
  </si>
  <si>
    <t>Bs_root_R3_T30</t>
    <phoneticPr fontId="18" type="noConversion"/>
  </si>
  <si>
    <t>Bs_root_R4_T30</t>
    <phoneticPr fontId="18" type="noConversion"/>
  </si>
  <si>
    <t>Bs_root_R5_T30</t>
    <phoneticPr fontId="18" type="noConversion"/>
  </si>
  <si>
    <t>Bs_root_R6_T30</t>
    <phoneticPr fontId="18" type="noConversion"/>
  </si>
  <si>
    <t>Bs_root_R1_T6</t>
    <phoneticPr fontId="18" type="noConversion"/>
  </si>
  <si>
    <t>Bs_root_R1_T12</t>
    <phoneticPr fontId="18" type="noConversion"/>
  </si>
  <si>
    <t>Bs_root_R1_T18</t>
    <phoneticPr fontId="18" type="noConversion"/>
  </si>
  <si>
    <t>Bs_root_R1_T23</t>
    <phoneticPr fontId="18" type="noConversion"/>
  </si>
  <si>
    <t>Bs_root_R2_T6</t>
    <phoneticPr fontId="18" type="noConversion"/>
  </si>
  <si>
    <t>Bs_root_R2_T12</t>
    <phoneticPr fontId="18" type="noConversion"/>
  </si>
  <si>
    <t>Bs_root_R2_T18</t>
    <phoneticPr fontId="18" type="noConversion"/>
  </si>
  <si>
    <t>Bs_root_R2_T23</t>
    <phoneticPr fontId="18" type="noConversion"/>
  </si>
  <si>
    <t>Bs_root_R3_T6</t>
    <phoneticPr fontId="18" type="noConversion"/>
  </si>
  <si>
    <t>Bs_root_R3_T12</t>
    <phoneticPr fontId="18" type="noConversion"/>
  </si>
  <si>
    <t>Bs_root_R3_T18</t>
    <phoneticPr fontId="18" type="noConversion"/>
  </si>
  <si>
    <t>Bs_root_R3_T23</t>
    <phoneticPr fontId="18" type="noConversion"/>
  </si>
  <si>
    <t>Bs_root_R4_T6</t>
    <phoneticPr fontId="18" type="noConversion"/>
  </si>
  <si>
    <t>Bs_root_R4_T12</t>
    <phoneticPr fontId="18" type="noConversion"/>
  </si>
  <si>
    <t>Bs_root_R4_T18</t>
    <phoneticPr fontId="18" type="noConversion"/>
  </si>
  <si>
    <t>Bs_root_R4_T23</t>
    <phoneticPr fontId="18" type="noConversion"/>
  </si>
  <si>
    <t>Bs_root_R5_T6</t>
    <phoneticPr fontId="18" type="noConversion"/>
  </si>
  <si>
    <t>Bs_root_R5_T12</t>
    <phoneticPr fontId="18" type="noConversion"/>
  </si>
  <si>
    <t>Bs_root_R5_T18</t>
    <phoneticPr fontId="18" type="noConversion"/>
  </si>
  <si>
    <t>Bs_root_R5_T23</t>
    <phoneticPr fontId="18" type="noConversion"/>
  </si>
  <si>
    <t>Bs_root_R6_T6</t>
    <phoneticPr fontId="18" type="noConversion"/>
  </si>
  <si>
    <t>Bs_root_R6_T12</t>
    <phoneticPr fontId="18" type="noConversion"/>
  </si>
  <si>
    <t>Bs_root_R6_T23</t>
    <phoneticPr fontId="18" type="noConversion"/>
  </si>
  <si>
    <t>Bs_root_R7_T6</t>
    <phoneticPr fontId="18" type="noConversion"/>
  </si>
  <si>
    <t>Bs_root_R7_T12</t>
    <phoneticPr fontId="18" type="noConversion"/>
  </si>
  <si>
    <t>Bs_root_R7_T18</t>
    <phoneticPr fontId="18" type="noConversion"/>
  </si>
  <si>
    <t>Bs_root_R7_T23</t>
    <phoneticPr fontId="18" type="noConversion"/>
  </si>
  <si>
    <t>Bs_root_R7_T30</t>
    <phoneticPr fontId="18" type="noConversion"/>
  </si>
  <si>
    <r>
      <rPr>
        <b/>
        <sz val="12"/>
        <color rgb="FF002060"/>
        <rFont val="Times New Roman"/>
        <family val="1"/>
      </rPr>
      <t>Final mutation set of Bs_root</t>
    </r>
    <r>
      <rPr>
        <b/>
        <sz val="14"/>
        <color rgb="FF002060"/>
        <rFont val="Times New Roman"/>
        <family val="1"/>
      </rPr>
      <t xml:space="preserve">
</t>
    </r>
    <r>
      <rPr>
        <sz val="11"/>
        <color rgb="FF002060"/>
        <rFont val="Times New Roman"/>
        <family val="1"/>
      </rPr>
      <t>The table shows final mutation set of all sequenced populations. Type of mutations: SNP, single nucleotide polymorphism, DEL, deletion, INS, insertion, AMP, duplications. R = replicate, T = transfer</t>
    </r>
    <phoneticPr fontId="18" type="noConversion"/>
  </si>
  <si>
    <r>
      <rPr>
        <b/>
        <sz val="12"/>
        <color rgb="FF002060"/>
        <rFont val="Times New Roman"/>
        <family val="1"/>
      </rPr>
      <t xml:space="preserve">Final mutation set of Bs_pellicle
</t>
    </r>
    <r>
      <rPr>
        <sz val="11"/>
        <color rgb="FF002060"/>
        <rFont val="Times New Roman"/>
        <family val="1"/>
      </rPr>
      <t>The table shows final mutation set of all sequenced populations. Type of mutations: SNP, single nucleotide polymorphism, DEL, deletion, INS, insertion. R = replicate, T = transfer</t>
    </r>
    <phoneticPr fontId="18" type="noConversion"/>
  </si>
  <si>
    <r>
      <rPr>
        <b/>
        <sz val="12"/>
        <color rgb="FF002060"/>
        <rFont val="Times New Roman"/>
        <family val="1"/>
      </rPr>
      <t>Final mutation set of Bth_root.</t>
    </r>
    <r>
      <rPr>
        <b/>
        <sz val="14"/>
        <color rgb="FF002060"/>
        <rFont val="Times New Roman"/>
        <family val="1"/>
      </rPr>
      <t xml:space="preserve">
</t>
    </r>
    <r>
      <rPr>
        <sz val="11"/>
        <color rgb="FF002060"/>
        <rFont val="Times New Roman"/>
        <family val="1"/>
      </rPr>
      <t>The table shows final mutation set of all sequenced populations. Type of mutations: SNP, single nucleotide polymorphism, DEL, deletion, INS, insertion, MOB, mobile element insertion.</t>
    </r>
    <phoneticPr fontId="18" type="noConversion"/>
  </si>
  <si>
    <r>
      <rPr>
        <b/>
        <sz val="12"/>
        <color rgb="FF002060"/>
        <rFont val="Times New Roman"/>
        <family val="1"/>
      </rPr>
      <t>Final mutation set of Bth_bead.</t>
    </r>
    <r>
      <rPr>
        <b/>
        <sz val="14"/>
        <color rgb="FF002060"/>
        <rFont val="Times New Roman"/>
        <family val="1"/>
      </rPr>
      <t xml:space="preserve">
</t>
    </r>
    <r>
      <rPr>
        <sz val="11"/>
        <color rgb="FF002060"/>
        <rFont val="Times New Roman"/>
        <family val="1"/>
      </rPr>
      <t xml:space="preserve">The table shows final mutation set of all sequenced populations. Type of mutations: SNP, single nucleotide polymorphism, DEL, deletion, INS, insertion, MOB, mobile element insertion. </t>
    </r>
    <phoneticPr fontId="18" type="noConversion"/>
  </si>
  <si>
    <t>---/---</t>
  </si>
  <si>
    <t>---/Uncharacterized protein BC_1230</t>
  </si>
  <si>
    <t>Uncharacterized HTH-type transcriptional regulator YulB/---</t>
  </si>
  <si>
    <t>DEAD-box ATP-dependent RNA helicase CshE/---</t>
  </si>
  <si>
    <t>---/Transcriptional repressor PagR</t>
  </si>
  <si>
    <t>---/Uncharacterized protein YrdA</t>
  </si>
  <si>
    <t>npr</t>
    <phoneticPr fontId="18" type="noConversion"/>
  </si>
  <si>
    <t>0/Uncharacterized membrane protein YbfM</t>
  </si>
  <si>
    <t>0/Major cold shock protein CspA</t>
  </si>
  <si>
    <t>0/Aspartate--ammonia ligase</t>
  </si>
  <si>
    <t>0/Gluconokinase</t>
  </si>
  <si>
    <t>Undecaprenyl-diphosphatase 4/0</t>
  </si>
  <si>
    <t>D-alanyl-D-alanine carboxypeptidase/0</t>
  </si>
  <si>
    <t>0/Putative polysaccharide deacetylase YheN</t>
  </si>
  <si>
    <t>5'-methylthioadenosine/S-adenosylhomocysteine nucleosidase/0</t>
  </si>
  <si>
    <t>DNA-entry nuclease/0</t>
  </si>
  <si>
    <t>0/Hypoxanthine-guanine phosphoribosyltransferase</t>
  </si>
  <si>
    <t>Uncharacterized protein pXO2-31/BXB0029/GBAA_pXO2_0029/0</t>
  </si>
  <si>
    <t>Methionine--tRNA ligase/0</t>
  </si>
  <si>
    <t>DNA protection during starvation protein 2/0</t>
  </si>
  <si>
    <t>0/Uncharacterized isochorismatase family protein YddQ</t>
  </si>
  <si>
    <t>0/Uncharacterized protein aq_2157</t>
  </si>
  <si>
    <t>Bs_pellicle_R1_T5</t>
  </si>
  <si>
    <t>Bs_pellicle_R1_T10</t>
  </si>
  <si>
    <t>Bs_pellicle_R1_T15</t>
  </si>
  <si>
    <t>Bs_pellicle_R1_T20</t>
  </si>
  <si>
    <t>Bs_pellicle_R1_T25</t>
  </si>
  <si>
    <t>Bs_pellicle_R1_T30</t>
  </si>
  <si>
    <t>Bs_pellicle_R1_T35</t>
  </si>
  <si>
    <t>Bs_pellicle_R2_T5</t>
  </si>
  <si>
    <t>Bs_pellicle_R2_T10</t>
  </si>
  <si>
    <t>Bs_pellicle_R2_T15</t>
  </si>
  <si>
    <t>Bs_pellicle_R2_T20</t>
  </si>
  <si>
    <t>Bs_pellicle_R2_T25</t>
  </si>
  <si>
    <t>Bs_pellicle_R2_T30</t>
  </si>
  <si>
    <t>Bs_pellicle_R2_T35</t>
  </si>
  <si>
    <t>Bs_pellicle_R3_T5</t>
  </si>
  <si>
    <t>Bs_pellicle_R3_T10</t>
  </si>
  <si>
    <t>Bs_pellicle_R3_T15</t>
  </si>
  <si>
    <t>Bs_pellicle_R3_T20</t>
  </si>
  <si>
    <t>Bs_pellicle_R3_T25</t>
  </si>
  <si>
    <t>Bs_pellicle_R3_T30</t>
  </si>
  <si>
    <t>Bs_pellicle_R3_T35</t>
  </si>
  <si>
    <t>Bs_pellicle_R4_T5</t>
  </si>
  <si>
    <t>Bs_pellicle_R4_T10</t>
  </si>
  <si>
    <t>Bs_pellicle_R4_T15</t>
  </si>
  <si>
    <t>Bs_pellicle_R4_T20</t>
  </si>
  <si>
    <t>Bs_pellicle_R4_T25</t>
  </si>
  <si>
    <t>Bs_pellicle_R4_T30</t>
  </si>
  <si>
    <t>Bs_pellicle_R4_T35</t>
  </si>
  <si>
    <t>Bs_pellicle_R5_T5</t>
  </si>
  <si>
    <t>Bs_pellicle_R5_T10</t>
  </si>
  <si>
    <t>Bs_pellicle_R5_T15</t>
  </si>
  <si>
    <t>Bs_pellicle_R5_T20</t>
  </si>
  <si>
    <t>Bs_pellicle_R5_T25</t>
  </si>
  <si>
    <t>Bs_pellicle_R5_T30</t>
  </si>
  <si>
    <t>Bs_pellicle_R5_T35</t>
  </si>
  <si>
    <t>Bs_pellicle_R6_T5</t>
  </si>
  <si>
    <t>Bs_pellicle_R6_T10</t>
  </si>
  <si>
    <t>Bs_pellicle_R6_T15</t>
  </si>
  <si>
    <t>Bs_pellicle_R6_T20</t>
  </si>
  <si>
    <t>Bs_pellicle_R6_T25</t>
  </si>
  <si>
    <t>Bs_pellicle_R6_T30</t>
  </si>
  <si>
    <t>Bs_pellicle_R6_T35</t>
  </si>
  <si>
    <t>Bth_bead_F1</t>
    <phoneticPr fontId="18" type="noConversion"/>
  </si>
  <si>
    <t>Bth_bead_F2</t>
    <phoneticPr fontId="18" type="noConversion"/>
  </si>
  <si>
    <t>Bth_bead_F3</t>
    <phoneticPr fontId="18" type="noConversion"/>
  </si>
  <si>
    <t>Bth_bead_F4</t>
    <phoneticPr fontId="18" type="noConversion"/>
  </si>
  <si>
    <t>Bth_bead_F5</t>
    <phoneticPr fontId="18" type="noConversion"/>
  </si>
  <si>
    <t>Bth_bead_F6</t>
    <phoneticPr fontId="18" type="noConversion"/>
  </si>
  <si>
    <t>Bth_bead_D1</t>
    <phoneticPr fontId="18" type="noConversion"/>
  </si>
  <si>
    <t>Bth_bead_D2</t>
    <phoneticPr fontId="18" type="noConversion"/>
  </si>
  <si>
    <t>Bth_bead_D3</t>
    <phoneticPr fontId="18" type="noConversion"/>
  </si>
  <si>
    <t>Bth_bead_D4</t>
    <phoneticPr fontId="18" type="noConversion"/>
  </si>
  <si>
    <t>Bth_bead_D5</t>
    <phoneticPr fontId="18" type="noConversion"/>
  </si>
  <si>
    <t>Bth_bead_D6</t>
    <phoneticPr fontId="18" type="noConversion"/>
  </si>
  <si>
    <t>bmr3</t>
  </si>
  <si>
    <t>Multidrug resistance protein 3</t>
  </si>
  <si>
    <t>B4U62_RS01815</t>
  </si>
  <si>
    <t>Bacillolysin</t>
    <phoneticPr fontId="18" type="noConversion"/>
  </si>
  <si>
    <t>序列长度 1701</t>
  </si>
  <si>
    <t>氨基酸长度566</t>
  </si>
  <si>
    <t xml:space="preserve">基因组起始 607097 </t>
    <phoneticPr fontId="18" type="noConversion"/>
  </si>
  <si>
    <t>基因组结束 608797</t>
    <phoneticPr fontId="18" type="noConversion"/>
  </si>
  <si>
    <t>GGGAAGGTTCA</t>
    <phoneticPr fontId="18" type="noConversion"/>
  </si>
  <si>
    <t>coding (-10-1/1701nt)</t>
    <phoneticPr fontId="18" type="noConversion"/>
  </si>
  <si>
    <t>coding (-10-1/1701 nt)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</si>
</sst>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rgb="FF00206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2"/>
      <color rgb="FF00206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1" fillId="0" borderId="10" xfId="0" applyFont="1" applyBorder="1">
      <alignment vertical="center"/>
    </xf>
    <xf numFmtId="0" fontId="22" fillId="33" borderId="10" xfId="0" applyFont="1" applyFill="1" applyBorder="1" applyAlignment="1">
      <alignment vertical="center" wrapText="1"/>
    </xf>
    <xf numFmtId="0" fontId="21" fillId="33" borderId="10" xfId="0" applyFont="1" applyFill="1" applyBorder="1">
      <alignment vertical="center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2"/>
  <sheetViews>
    <sheetView workbookViewId="0">
      <selection activeCell="G89" sqref="G89"/>
    </sheetView>
  </sheetViews>
  <sheetFormatPr defaultRowHeight="14" x14ac:dyDescent="0.3"/>
  <cols>
    <col min="1" max="1" width="8.58203125" bestFit="1" customWidth="1"/>
    <col min="2" max="2" width="27.33203125" bestFit="1" customWidth="1"/>
    <col min="3" max="3" width="24.08203125" bestFit="1" customWidth="1"/>
    <col min="4" max="4" width="5.25" bestFit="1" customWidth="1"/>
    <col min="6" max="6" width="24.4140625" customWidth="1"/>
    <col min="7" max="7" width="20.4140625" customWidth="1"/>
    <col min="8" max="8" width="39.58203125" customWidth="1"/>
    <col min="9" max="9" width="28.6640625" bestFit="1" customWidth="1"/>
    <col min="37" max="43" width="8.6640625" customWidth="1"/>
  </cols>
  <sheetData>
    <row r="1" spans="1:51" ht="42" customHeight="1" x14ac:dyDescent="0.3">
      <c r="A1" s="10" t="s">
        <v>2316</v>
      </c>
      <c r="B1" s="11"/>
      <c r="C1" s="11"/>
      <c r="D1" s="11"/>
      <c r="E1" s="11"/>
      <c r="F1" s="11"/>
      <c r="G1" s="11"/>
      <c r="H1" s="11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s="3" customFormat="1" ht="28" x14ac:dyDescent="0.3">
      <c r="A2" s="4" t="s">
        <v>239</v>
      </c>
      <c r="B2" s="4" t="s">
        <v>240</v>
      </c>
      <c r="C2" s="4" t="s">
        <v>241</v>
      </c>
      <c r="D2" s="4" t="s">
        <v>242</v>
      </c>
      <c r="E2" s="4" t="s">
        <v>243</v>
      </c>
      <c r="F2" s="4" t="s">
        <v>244</v>
      </c>
      <c r="G2" s="4" t="s">
        <v>245</v>
      </c>
      <c r="H2" s="4" t="s">
        <v>246</v>
      </c>
      <c r="I2" s="4" t="s">
        <v>1025</v>
      </c>
      <c r="J2" s="4" t="s">
        <v>254</v>
      </c>
      <c r="K2" s="4" t="s">
        <v>255</v>
      </c>
      <c r="L2" s="4" t="s">
        <v>256</v>
      </c>
      <c r="M2" s="4" t="s">
        <v>257</v>
      </c>
      <c r="N2" s="4" t="s">
        <v>258</v>
      </c>
      <c r="O2" s="4" t="s">
        <v>259</v>
      </c>
      <c r="P2" s="4" t="s">
        <v>260</v>
      </c>
      <c r="Q2" s="6" t="s">
        <v>254</v>
      </c>
      <c r="R2" s="6" t="s">
        <v>261</v>
      </c>
      <c r="S2" s="6" t="s">
        <v>262</v>
      </c>
      <c r="T2" s="6" t="s">
        <v>263</v>
      </c>
      <c r="U2" s="6" t="s">
        <v>264</v>
      </c>
      <c r="V2" s="6" t="s">
        <v>265</v>
      </c>
      <c r="W2" s="4" t="s">
        <v>254</v>
      </c>
      <c r="X2" s="4" t="s">
        <v>266</v>
      </c>
      <c r="Y2" s="4" t="s">
        <v>267</v>
      </c>
      <c r="Z2" s="4" t="s">
        <v>268</v>
      </c>
      <c r="AA2" s="4" t="s">
        <v>269</v>
      </c>
      <c r="AB2" s="4" t="s">
        <v>270</v>
      </c>
      <c r="AC2" s="4" t="s">
        <v>271</v>
      </c>
      <c r="AD2" s="6" t="s">
        <v>254</v>
      </c>
      <c r="AE2" s="6" t="s">
        <v>2387</v>
      </c>
      <c r="AF2" s="6" t="s">
        <v>2388</v>
      </c>
      <c r="AG2" s="6" t="s">
        <v>2389</v>
      </c>
      <c r="AH2" s="6" t="s">
        <v>2390</v>
      </c>
      <c r="AI2" s="6" t="s">
        <v>2391</v>
      </c>
      <c r="AJ2" s="6" t="s">
        <v>2392</v>
      </c>
      <c r="AK2" s="4" t="s">
        <v>254</v>
      </c>
      <c r="AL2" s="4" t="s">
        <v>272</v>
      </c>
      <c r="AM2" s="4" t="s">
        <v>273</v>
      </c>
      <c r="AN2" s="4" t="s">
        <v>274</v>
      </c>
      <c r="AO2" s="4" t="s">
        <v>275</v>
      </c>
      <c r="AP2" s="4" t="s">
        <v>276</v>
      </c>
      <c r="AQ2" s="4" t="s">
        <v>277</v>
      </c>
      <c r="AR2" s="6" t="s">
        <v>254</v>
      </c>
      <c r="AS2" s="6" t="s">
        <v>2381</v>
      </c>
      <c r="AT2" s="6" t="s">
        <v>2382</v>
      </c>
      <c r="AU2" s="6" t="s">
        <v>2383</v>
      </c>
      <c r="AV2" s="6" t="s">
        <v>2384</v>
      </c>
      <c r="AW2" s="6" t="s">
        <v>2385</v>
      </c>
      <c r="AX2" s="6" t="s">
        <v>2386</v>
      </c>
    </row>
    <row r="3" spans="1:51" x14ac:dyDescent="0.3">
      <c r="A3" s="5">
        <v>95626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5</v>
      </c>
      <c r="G3" s="5" t="s">
        <v>4</v>
      </c>
      <c r="H3" s="5" t="s">
        <v>6</v>
      </c>
      <c r="I3" s="5" t="s">
        <v>7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7">
        <v>0</v>
      </c>
      <c r="AE3" s="7">
        <v>0</v>
      </c>
      <c r="AF3" s="7">
        <v>0</v>
      </c>
      <c r="AG3" s="7">
        <v>0.105650902</v>
      </c>
      <c r="AH3" s="7">
        <v>0.228916168</v>
      </c>
      <c r="AI3" s="7">
        <v>9.9982261700000005E-2</v>
      </c>
      <c r="AJ3" s="7">
        <v>6.7066192600000005E-2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</row>
    <row r="4" spans="1:51" x14ac:dyDescent="0.3">
      <c r="A4" s="5">
        <v>104404</v>
      </c>
      <c r="B4" s="5" t="s">
        <v>9</v>
      </c>
      <c r="C4" s="5" t="s">
        <v>1</v>
      </c>
      <c r="D4" s="5" t="s">
        <v>2</v>
      </c>
      <c r="E4" s="5" t="s">
        <v>10</v>
      </c>
      <c r="F4" s="5" t="s">
        <v>12</v>
      </c>
      <c r="G4" s="5" t="s">
        <v>11</v>
      </c>
      <c r="H4" s="5" t="s">
        <v>13</v>
      </c>
      <c r="I4" s="5" t="s">
        <v>14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8.6959361999999998E-2</v>
      </c>
      <c r="AJ4" s="7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</row>
    <row r="5" spans="1:51" x14ac:dyDescent="0.3">
      <c r="A5" s="5">
        <v>115328</v>
      </c>
      <c r="B5" s="5" t="s">
        <v>15</v>
      </c>
      <c r="C5" s="5" t="s">
        <v>1</v>
      </c>
      <c r="D5" s="5" t="s">
        <v>2</v>
      </c>
      <c r="E5" s="5" t="s">
        <v>16</v>
      </c>
      <c r="F5" s="5" t="s">
        <v>18</v>
      </c>
      <c r="G5" s="5" t="s">
        <v>17</v>
      </c>
      <c r="H5" s="5" t="s">
        <v>19</v>
      </c>
      <c r="I5" s="5" t="s">
        <v>20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5">
        <v>0</v>
      </c>
      <c r="X5" s="5">
        <v>0</v>
      </c>
      <c r="Y5" s="5">
        <v>0</v>
      </c>
      <c r="Z5" s="5">
        <v>0.76590204200000001</v>
      </c>
      <c r="AA5" s="5">
        <v>0.88992166500000003</v>
      </c>
      <c r="AB5" s="5">
        <v>0.88258743299999998</v>
      </c>
      <c r="AC5" s="5">
        <v>0.91705274599999997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</row>
    <row r="6" spans="1:51" x14ac:dyDescent="0.3">
      <c r="A6" s="5">
        <v>222245</v>
      </c>
      <c r="B6" s="5" t="s">
        <v>1</v>
      </c>
      <c r="C6" s="5" t="s">
        <v>0</v>
      </c>
      <c r="D6" s="5" t="s">
        <v>2</v>
      </c>
      <c r="E6" s="5" t="s">
        <v>10</v>
      </c>
      <c r="F6" s="5" t="s">
        <v>22</v>
      </c>
      <c r="G6" s="5" t="s">
        <v>21</v>
      </c>
      <c r="H6" s="5" t="s">
        <v>23</v>
      </c>
      <c r="I6" s="5" t="s">
        <v>24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7">
        <v>0</v>
      </c>
      <c r="R6" s="7">
        <v>6.4282894100000001E-2</v>
      </c>
      <c r="S6" s="7">
        <v>0</v>
      </c>
      <c r="T6" s="7">
        <v>0</v>
      </c>
      <c r="U6" s="7">
        <v>9.24229622E-2</v>
      </c>
      <c r="V6" s="7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6.2418460799999999E-2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6.4028263099999996E-2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</row>
    <row r="7" spans="1:51" x14ac:dyDescent="0.3">
      <c r="A7" s="5">
        <v>222248</v>
      </c>
      <c r="B7" s="5" t="s">
        <v>0</v>
      </c>
      <c r="C7" s="5" t="s">
        <v>1</v>
      </c>
      <c r="D7" s="5" t="s">
        <v>2</v>
      </c>
      <c r="E7" s="5" t="s">
        <v>10</v>
      </c>
      <c r="F7" s="5" t="s">
        <v>22</v>
      </c>
      <c r="G7" s="5" t="s">
        <v>25</v>
      </c>
      <c r="H7" s="5" t="s">
        <v>23</v>
      </c>
      <c r="I7" s="5" t="s">
        <v>24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7">
        <v>0</v>
      </c>
      <c r="R7" s="7">
        <v>6.3407897899999996E-2</v>
      </c>
      <c r="S7" s="7">
        <v>0</v>
      </c>
      <c r="T7" s="7">
        <v>0</v>
      </c>
      <c r="U7" s="7">
        <v>9.3239307399999999E-2</v>
      </c>
      <c r="V7" s="7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6.2100887299999998E-2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6.3778877299999995E-2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</row>
    <row r="8" spans="1:51" x14ac:dyDescent="0.3">
      <c r="A8" s="5">
        <v>222251</v>
      </c>
      <c r="B8" s="5" t="s">
        <v>15</v>
      </c>
      <c r="C8" s="5" t="s">
        <v>0</v>
      </c>
      <c r="D8" s="5" t="s">
        <v>2</v>
      </c>
      <c r="E8" s="5" t="s">
        <v>10</v>
      </c>
      <c r="F8" s="5" t="s">
        <v>22</v>
      </c>
      <c r="G8" s="5" t="s">
        <v>26</v>
      </c>
      <c r="H8" s="5" t="s">
        <v>23</v>
      </c>
      <c r="I8" s="5" t="s">
        <v>24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7">
        <v>0</v>
      </c>
      <c r="R8" s="7">
        <v>6.17432594E-2</v>
      </c>
      <c r="S8" s="7">
        <v>0</v>
      </c>
      <c r="T8" s="7">
        <v>0</v>
      </c>
      <c r="U8" s="7">
        <v>9.1442108199999997E-2</v>
      </c>
      <c r="V8" s="7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6.0493469199999997E-2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6.1830520600000001E-2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</row>
    <row r="9" spans="1:51" x14ac:dyDescent="0.3">
      <c r="A9" s="5">
        <v>372617</v>
      </c>
      <c r="B9" s="5" t="s">
        <v>15</v>
      </c>
      <c r="C9" s="5" t="s">
        <v>9</v>
      </c>
      <c r="D9" s="5" t="s">
        <v>2</v>
      </c>
      <c r="E9" s="5" t="s">
        <v>10</v>
      </c>
      <c r="F9" s="5" t="s">
        <v>28</v>
      </c>
      <c r="G9" s="5" t="s">
        <v>27</v>
      </c>
      <c r="H9" s="5" t="s">
        <v>29</v>
      </c>
      <c r="I9" s="5" t="s">
        <v>30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9.8738670299999998E-2</v>
      </c>
    </row>
    <row r="10" spans="1:51" x14ac:dyDescent="0.3">
      <c r="A10" s="5">
        <v>397547</v>
      </c>
      <c r="B10" s="5" t="s">
        <v>31</v>
      </c>
      <c r="C10" s="5" t="s">
        <v>32</v>
      </c>
      <c r="D10" s="5" t="s">
        <v>33</v>
      </c>
      <c r="E10" s="5" t="s">
        <v>8</v>
      </c>
      <c r="F10" s="5" t="s">
        <v>35</v>
      </c>
      <c r="G10" s="5" t="s">
        <v>34</v>
      </c>
      <c r="H10" s="5" t="s">
        <v>36</v>
      </c>
      <c r="I10" s="5" t="s">
        <v>37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6.1224489799999997E-2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</row>
    <row r="11" spans="1:51" x14ac:dyDescent="0.3">
      <c r="A11" s="5">
        <v>547401</v>
      </c>
      <c r="B11" s="5" t="s">
        <v>0</v>
      </c>
      <c r="C11" s="5" t="s">
        <v>1</v>
      </c>
      <c r="D11" s="5" t="s">
        <v>2</v>
      </c>
      <c r="E11" s="5" t="s">
        <v>16</v>
      </c>
      <c r="F11" s="5" t="s">
        <v>39</v>
      </c>
      <c r="G11" s="5" t="s">
        <v>38</v>
      </c>
      <c r="H11" s="5" t="s">
        <v>8</v>
      </c>
      <c r="I11" s="5" t="s">
        <v>39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5">
        <v>0</v>
      </c>
      <c r="X11" s="5">
        <v>0.12500524499999999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</row>
    <row r="12" spans="1:51" x14ac:dyDescent="0.3">
      <c r="A12" s="5">
        <v>603744</v>
      </c>
      <c r="B12" s="5" t="s">
        <v>9</v>
      </c>
      <c r="C12" s="5" t="s">
        <v>15</v>
      </c>
      <c r="D12" s="5" t="s">
        <v>2</v>
      </c>
      <c r="E12" s="5" t="s">
        <v>10</v>
      </c>
      <c r="F12" s="5" t="s">
        <v>41</v>
      </c>
      <c r="G12" s="5" t="s">
        <v>40</v>
      </c>
      <c r="H12" s="5" t="s">
        <v>42</v>
      </c>
      <c r="I12" s="5" t="s">
        <v>43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5">
        <v>0</v>
      </c>
      <c r="AL12" s="5">
        <v>0</v>
      </c>
      <c r="AM12" s="5">
        <v>0</v>
      </c>
      <c r="AN12" s="5">
        <v>0</v>
      </c>
      <c r="AO12" s="5">
        <v>5.88645935E-2</v>
      </c>
      <c r="AP12" s="5">
        <v>0</v>
      </c>
      <c r="AQ12" s="5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</row>
    <row r="13" spans="1:51" x14ac:dyDescent="0.3">
      <c r="A13" s="5">
        <v>605770</v>
      </c>
      <c r="B13" s="5" t="s">
        <v>9</v>
      </c>
      <c r="C13" s="5" t="s">
        <v>8</v>
      </c>
      <c r="D13" s="5" t="s">
        <v>44</v>
      </c>
      <c r="E13" s="5" t="s">
        <v>8</v>
      </c>
      <c r="F13" s="5" t="s">
        <v>46</v>
      </c>
      <c r="G13" s="5" t="s">
        <v>45</v>
      </c>
      <c r="H13" s="5" t="s">
        <v>47</v>
      </c>
      <c r="I13" s="5" t="s">
        <v>48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5">
        <v>0</v>
      </c>
      <c r="AL13" s="5">
        <v>0</v>
      </c>
      <c r="AM13" s="5">
        <v>0</v>
      </c>
      <c r="AN13" s="5">
        <v>0</v>
      </c>
      <c r="AO13" s="5">
        <v>7.7920913699999997E-2</v>
      </c>
      <c r="AP13" s="5">
        <v>0.233917713</v>
      </c>
      <c r="AQ13" s="5">
        <v>0.49230670900000001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</row>
    <row r="14" spans="1:51" x14ac:dyDescent="0.3">
      <c r="A14" s="5">
        <v>605771</v>
      </c>
      <c r="B14" s="5" t="s">
        <v>0</v>
      </c>
      <c r="C14" s="5" t="s">
        <v>8</v>
      </c>
      <c r="D14" s="5" t="s">
        <v>44</v>
      </c>
      <c r="E14" s="5" t="s">
        <v>8</v>
      </c>
      <c r="F14" s="5" t="s">
        <v>46</v>
      </c>
      <c r="G14" s="5" t="s">
        <v>49</v>
      </c>
      <c r="H14" s="5" t="s">
        <v>47</v>
      </c>
      <c r="I14" s="5" t="s">
        <v>48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5">
        <v>0</v>
      </c>
      <c r="AL14" s="5">
        <v>0</v>
      </c>
      <c r="AM14" s="5">
        <v>0</v>
      </c>
      <c r="AN14" s="5">
        <v>0</v>
      </c>
      <c r="AO14" s="5">
        <v>7.6915264100000005E-2</v>
      </c>
      <c r="AP14" s="5">
        <v>0.23391389800000001</v>
      </c>
      <c r="AQ14" s="5">
        <v>0.49230623200000001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</row>
    <row r="15" spans="1:51" x14ac:dyDescent="0.3">
      <c r="A15" s="5">
        <v>605850</v>
      </c>
      <c r="B15" s="5" t="s">
        <v>1</v>
      </c>
      <c r="C15" s="5" t="s">
        <v>50</v>
      </c>
      <c r="D15" s="5" t="s">
        <v>51</v>
      </c>
      <c r="E15" s="5" t="s">
        <v>8</v>
      </c>
      <c r="F15" s="5" t="s">
        <v>46</v>
      </c>
      <c r="G15" s="5" t="s">
        <v>52</v>
      </c>
      <c r="H15" s="5" t="s">
        <v>47</v>
      </c>
      <c r="I15" s="5" t="s">
        <v>48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5">
        <v>0</v>
      </c>
      <c r="AL15" s="5">
        <v>0</v>
      </c>
      <c r="AM15" s="5">
        <v>0.490981681</v>
      </c>
      <c r="AN15" s="5">
        <v>0.18074700599999999</v>
      </c>
      <c r="AO15" s="5">
        <v>0.16575661899999999</v>
      </c>
      <c r="AP15" s="5">
        <v>0.163150136</v>
      </c>
      <c r="AQ15" s="5">
        <v>0.188350727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</row>
    <row r="16" spans="1:51" x14ac:dyDescent="0.3">
      <c r="A16" s="5">
        <v>606097</v>
      </c>
      <c r="B16" s="5" t="s">
        <v>15</v>
      </c>
      <c r="C16" s="5" t="s">
        <v>0</v>
      </c>
      <c r="D16" s="5" t="s">
        <v>2</v>
      </c>
      <c r="E16" s="5" t="s">
        <v>53</v>
      </c>
      <c r="F16" s="5" t="s">
        <v>46</v>
      </c>
      <c r="G16" s="5" t="s">
        <v>54</v>
      </c>
      <c r="H16" s="5" t="s">
        <v>47</v>
      </c>
      <c r="I16" s="5" t="s">
        <v>48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0.14850854899999999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0.71016788500000005</v>
      </c>
      <c r="AX16" s="7">
        <v>0.84641504300000003</v>
      </c>
    </row>
    <row r="17" spans="1:50" x14ac:dyDescent="0.3">
      <c r="A17" s="5">
        <v>606296</v>
      </c>
      <c r="B17" s="5" t="s">
        <v>0</v>
      </c>
      <c r="C17" s="5" t="s">
        <v>15</v>
      </c>
      <c r="D17" s="5" t="s">
        <v>2</v>
      </c>
      <c r="E17" s="5" t="s">
        <v>16</v>
      </c>
      <c r="F17" s="5" t="s">
        <v>46</v>
      </c>
      <c r="G17" s="5" t="s">
        <v>55</v>
      </c>
      <c r="H17" s="5" t="s">
        <v>47</v>
      </c>
      <c r="I17" s="5" t="s">
        <v>48</v>
      </c>
      <c r="J17" s="5">
        <v>0</v>
      </c>
      <c r="K17" s="5">
        <v>0.11612606</v>
      </c>
      <c r="L17" s="5">
        <v>0</v>
      </c>
      <c r="M17" s="5">
        <v>0.158940315</v>
      </c>
      <c r="N17" s="5">
        <v>0.93881845500000005</v>
      </c>
      <c r="O17" s="5">
        <v>0</v>
      </c>
      <c r="P17" s="5">
        <v>0</v>
      </c>
      <c r="Q17" s="7">
        <v>0</v>
      </c>
      <c r="R17" s="7">
        <v>6.2570095100000001E-2</v>
      </c>
      <c r="S17" s="7">
        <v>0.25686263999999998</v>
      </c>
      <c r="T17" s="7">
        <v>0.64812898600000002</v>
      </c>
      <c r="U17" s="7">
        <v>0.86961317100000002</v>
      </c>
      <c r="V17" s="7">
        <v>0.23080921200000001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</row>
    <row r="18" spans="1:50" x14ac:dyDescent="0.3">
      <c r="A18" s="5">
        <v>607087</v>
      </c>
      <c r="B18" s="5" t="s">
        <v>2401</v>
      </c>
      <c r="C18" s="5" t="s">
        <v>56</v>
      </c>
      <c r="D18" s="5" t="s">
        <v>33</v>
      </c>
      <c r="E18" s="5" t="s">
        <v>8</v>
      </c>
      <c r="F18" s="5" t="s">
        <v>2323</v>
      </c>
      <c r="G18" s="5" t="s">
        <v>2403</v>
      </c>
      <c r="H18" s="5" t="s">
        <v>350</v>
      </c>
      <c r="I18" s="5" t="s">
        <v>279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5.2325581400000001E-2</v>
      </c>
      <c r="AQ18" s="5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</row>
    <row r="19" spans="1:50" x14ac:dyDescent="0.3">
      <c r="A19" s="5">
        <v>855216</v>
      </c>
      <c r="B19" s="5" t="s">
        <v>0</v>
      </c>
      <c r="C19" s="5" t="s">
        <v>15</v>
      </c>
      <c r="D19" s="5" t="s">
        <v>2</v>
      </c>
      <c r="E19" s="5" t="s">
        <v>16</v>
      </c>
      <c r="F19" s="5" t="s">
        <v>58</v>
      </c>
      <c r="G19" s="5" t="s">
        <v>57</v>
      </c>
      <c r="H19" s="5" t="s">
        <v>59</v>
      </c>
      <c r="I19" s="5" t="s">
        <v>60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0.21682310099999999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</row>
    <row r="20" spans="1:50" x14ac:dyDescent="0.3">
      <c r="A20" s="5">
        <v>962816</v>
      </c>
      <c r="B20" s="5" t="s">
        <v>9</v>
      </c>
      <c r="C20" s="5" t="s">
        <v>0</v>
      </c>
      <c r="D20" s="5" t="s">
        <v>2</v>
      </c>
      <c r="E20" s="5" t="s">
        <v>10</v>
      </c>
      <c r="F20" s="5" t="s">
        <v>62</v>
      </c>
      <c r="G20" s="5" t="s">
        <v>61</v>
      </c>
      <c r="H20" s="5" t="s">
        <v>63</v>
      </c>
      <c r="I20" s="5" t="s">
        <v>64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5">
        <v>0</v>
      </c>
      <c r="X20" s="5">
        <v>0</v>
      </c>
      <c r="Y20" s="5">
        <v>8.0138206500000003E-2</v>
      </c>
      <c r="Z20" s="5">
        <v>0</v>
      </c>
      <c r="AA20" s="5">
        <v>0</v>
      </c>
      <c r="AB20" s="5">
        <v>0</v>
      </c>
      <c r="AC20" s="5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5">
        <v>0</v>
      </c>
      <c r="AL20" s="5">
        <v>6.6984653500000005E-2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</row>
    <row r="21" spans="1:50" x14ac:dyDescent="0.3">
      <c r="A21" s="5">
        <v>985553</v>
      </c>
      <c r="B21" s="5" t="s">
        <v>0</v>
      </c>
      <c r="C21" s="5" t="s">
        <v>1</v>
      </c>
      <c r="D21" s="5" t="s">
        <v>2</v>
      </c>
      <c r="E21" s="5" t="s">
        <v>10</v>
      </c>
      <c r="F21" s="5" t="s">
        <v>66</v>
      </c>
      <c r="G21" s="5" t="s">
        <v>65</v>
      </c>
      <c r="H21" s="5" t="s">
        <v>2317</v>
      </c>
      <c r="I21" s="5" t="s">
        <v>66</v>
      </c>
      <c r="J21" s="5">
        <v>0</v>
      </c>
      <c r="K21" s="5">
        <v>0</v>
      </c>
      <c r="L21" s="5">
        <v>0.173180103</v>
      </c>
      <c r="M21" s="5">
        <v>6.4550399800000005E-2</v>
      </c>
      <c r="N21" s="5">
        <v>0</v>
      </c>
      <c r="O21" s="5">
        <v>0</v>
      </c>
      <c r="P21" s="5">
        <v>9.1611862200000005E-2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0.13840055500000001</v>
      </c>
      <c r="AC21" s="5">
        <v>7.0987701400000006E-2</v>
      </c>
      <c r="AD21" s="7">
        <v>0</v>
      </c>
      <c r="AE21" s="7">
        <v>0</v>
      </c>
      <c r="AF21" s="7">
        <v>0.116843224</v>
      </c>
      <c r="AG21" s="7">
        <v>0</v>
      </c>
      <c r="AH21" s="7">
        <v>0</v>
      </c>
      <c r="AI21" s="7">
        <v>0</v>
      </c>
      <c r="AJ21" s="7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</row>
    <row r="22" spans="1:50" x14ac:dyDescent="0.3">
      <c r="A22" s="5">
        <v>985560</v>
      </c>
      <c r="B22" s="5" t="s">
        <v>15</v>
      </c>
      <c r="C22" s="5" t="s">
        <v>9</v>
      </c>
      <c r="D22" s="5" t="s">
        <v>51</v>
      </c>
      <c r="E22" s="5" t="s">
        <v>8</v>
      </c>
      <c r="F22" s="5" t="s">
        <v>66</v>
      </c>
      <c r="G22" s="5" t="s">
        <v>67</v>
      </c>
      <c r="H22" s="5" t="s">
        <v>2317</v>
      </c>
      <c r="I22" s="5" t="s">
        <v>66</v>
      </c>
      <c r="J22" s="5">
        <v>0</v>
      </c>
      <c r="K22" s="5">
        <v>0</v>
      </c>
      <c r="L22" s="5">
        <v>0.28378438900000003</v>
      </c>
      <c r="M22" s="5">
        <v>0.126482487</v>
      </c>
      <c r="N22" s="5">
        <v>0</v>
      </c>
      <c r="O22" s="5">
        <v>0</v>
      </c>
      <c r="P22" s="5">
        <v>0.18143463100000001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0.21076250099999999</v>
      </c>
      <c r="AC22" s="5">
        <v>0.14201164199999999</v>
      </c>
      <c r="AD22" s="7">
        <v>0</v>
      </c>
      <c r="AE22" s="7">
        <v>0</v>
      </c>
      <c r="AF22" s="7">
        <v>0.18352127100000001</v>
      </c>
      <c r="AG22" s="7">
        <v>0</v>
      </c>
      <c r="AH22" s="7">
        <v>0</v>
      </c>
      <c r="AI22" s="7">
        <v>5.9405326799999998E-2</v>
      </c>
      <c r="AJ22" s="7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</row>
    <row r="23" spans="1:50" x14ac:dyDescent="0.3">
      <c r="A23" s="5">
        <v>985569</v>
      </c>
      <c r="B23" s="5" t="s">
        <v>68</v>
      </c>
      <c r="C23" s="5" t="s">
        <v>69</v>
      </c>
      <c r="D23" s="5" t="s">
        <v>33</v>
      </c>
      <c r="E23" s="5" t="s">
        <v>8</v>
      </c>
      <c r="F23" s="5" t="s">
        <v>66</v>
      </c>
      <c r="G23" s="5" t="s">
        <v>70</v>
      </c>
      <c r="H23" s="5" t="s">
        <v>2317</v>
      </c>
      <c r="I23" s="5" t="s">
        <v>66</v>
      </c>
      <c r="J23" s="5">
        <v>0</v>
      </c>
      <c r="K23" s="5">
        <v>0</v>
      </c>
      <c r="L23" s="5">
        <v>0.347272727</v>
      </c>
      <c r="M23" s="5">
        <v>0</v>
      </c>
      <c r="N23" s="5">
        <v>0</v>
      </c>
      <c r="O23" s="5">
        <v>0</v>
      </c>
      <c r="P23" s="5">
        <v>0.24056603800000001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</row>
    <row r="24" spans="1:50" x14ac:dyDescent="0.3">
      <c r="A24" s="5">
        <v>985575</v>
      </c>
      <c r="B24" s="5" t="s">
        <v>9</v>
      </c>
      <c r="C24" s="5" t="s">
        <v>15</v>
      </c>
      <c r="D24" s="5" t="s">
        <v>2</v>
      </c>
      <c r="E24" s="5" t="s">
        <v>10</v>
      </c>
      <c r="F24" s="5" t="s">
        <v>66</v>
      </c>
      <c r="G24" s="5" t="s">
        <v>71</v>
      </c>
      <c r="H24" s="5" t="s">
        <v>2317</v>
      </c>
      <c r="I24" s="5" t="s">
        <v>66</v>
      </c>
      <c r="J24" s="5">
        <v>0</v>
      </c>
      <c r="K24" s="5">
        <v>0</v>
      </c>
      <c r="L24" s="5">
        <v>0.48674583399999999</v>
      </c>
      <c r="M24" s="5">
        <v>0.25607919699999998</v>
      </c>
      <c r="N24" s="5">
        <v>0</v>
      </c>
      <c r="O24" s="5">
        <v>0</v>
      </c>
      <c r="P24" s="5">
        <v>0.28705596900000002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0.36175203299999997</v>
      </c>
      <c r="AC24" s="5">
        <v>0.31006288500000001</v>
      </c>
      <c r="AD24" s="7">
        <v>0</v>
      </c>
      <c r="AE24" s="7">
        <v>0</v>
      </c>
      <c r="AF24" s="7">
        <v>0.30825138099999999</v>
      </c>
      <c r="AG24" s="7">
        <v>0</v>
      </c>
      <c r="AH24" s="7">
        <v>0</v>
      </c>
      <c r="AI24" s="7">
        <v>0.14308547999999999</v>
      </c>
      <c r="AJ24" s="7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9.5486164100000007E-2</v>
      </c>
      <c r="AX24" s="7">
        <v>0</v>
      </c>
    </row>
    <row r="25" spans="1:50" x14ac:dyDescent="0.3">
      <c r="A25" s="5">
        <v>1139395</v>
      </c>
      <c r="B25" s="5" t="s">
        <v>1</v>
      </c>
      <c r="C25" s="5" t="s">
        <v>9</v>
      </c>
      <c r="D25" s="5" t="s">
        <v>2</v>
      </c>
      <c r="E25" s="5" t="s">
        <v>10</v>
      </c>
      <c r="F25" s="5" t="s">
        <v>73</v>
      </c>
      <c r="G25" s="5" t="s">
        <v>72</v>
      </c>
      <c r="H25" s="5" t="s">
        <v>74</v>
      </c>
      <c r="I25" s="5" t="s">
        <v>75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5">
        <v>0</v>
      </c>
      <c r="X25" s="5">
        <v>0</v>
      </c>
      <c r="Y25" s="5">
        <v>5.1829338099999997E-2</v>
      </c>
      <c r="Z25" s="5">
        <v>0</v>
      </c>
      <c r="AA25" s="5">
        <v>0</v>
      </c>
      <c r="AB25" s="5">
        <v>0</v>
      </c>
      <c r="AC25" s="5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</row>
    <row r="26" spans="1:50" x14ac:dyDescent="0.3">
      <c r="A26" s="5">
        <v>1161315</v>
      </c>
      <c r="B26" s="5" t="s">
        <v>0</v>
      </c>
      <c r="C26" s="5" t="s">
        <v>15</v>
      </c>
      <c r="D26" s="5" t="s">
        <v>2</v>
      </c>
      <c r="E26" s="5" t="s">
        <v>16</v>
      </c>
      <c r="F26" s="5" t="s">
        <v>77</v>
      </c>
      <c r="G26" s="5" t="s">
        <v>80</v>
      </c>
      <c r="H26" s="5" t="s">
        <v>78</v>
      </c>
      <c r="I26" s="5" t="s">
        <v>79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5.8564662900000002E-2</v>
      </c>
      <c r="AJ26" s="7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</row>
    <row r="27" spans="1:50" x14ac:dyDescent="0.3">
      <c r="A27" s="5">
        <v>1161315</v>
      </c>
      <c r="B27" s="5" t="s">
        <v>0</v>
      </c>
      <c r="C27" s="5" t="s">
        <v>1</v>
      </c>
      <c r="D27" s="5" t="s">
        <v>2</v>
      </c>
      <c r="E27" s="5" t="s">
        <v>16</v>
      </c>
      <c r="F27" s="5" t="s">
        <v>77</v>
      </c>
      <c r="G27" s="5" t="s">
        <v>76</v>
      </c>
      <c r="H27" s="5" t="s">
        <v>78</v>
      </c>
      <c r="I27" s="5" t="s">
        <v>79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8.2713127100000006E-2</v>
      </c>
      <c r="P27" s="5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</row>
    <row r="28" spans="1:50" x14ac:dyDescent="0.3">
      <c r="A28" s="5">
        <v>1220208</v>
      </c>
      <c r="B28" s="5" t="s">
        <v>1</v>
      </c>
      <c r="C28" s="5" t="s">
        <v>0</v>
      </c>
      <c r="D28" s="5" t="s">
        <v>2</v>
      </c>
      <c r="E28" s="5" t="s">
        <v>16</v>
      </c>
      <c r="F28" s="5" t="s">
        <v>82</v>
      </c>
      <c r="G28" s="5" t="s">
        <v>81</v>
      </c>
      <c r="H28" s="5" t="s">
        <v>83</v>
      </c>
      <c r="I28" s="5" t="s">
        <v>84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0.20690536500000001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</row>
    <row r="29" spans="1:50" x14ac:dyDescent="0.3">
      <c r="A29" s="5">
        <v>1233591</v>
      </c>
      <c r="B29" s="5" t="s">
        <v>85</v>
      </c>
      <c r="C29" s="5" t="s">
        <v>56</v>
      </c>
      <c r="D29" s="5" t="s">
        <v>33</v>
      </c>
      <c r="E29" s="5" t="s">
        <v>8</v>
      </c>
      <c r="F29" s="5" t="s">
        <v>87</v>
      </c>
      <c r="G29" s="5" t="s">
        <v>86</v>
      </c>
      <c r="H29" s="5" t="s">
        <v>88</v>
      </c>
      <c r="I29" s="5" t="s">
        <v>89</v>
      </c>
      <c r="J29" s="5">
        <v>0</v>
      </c>
      <c r="K29" s="5">
        <v>0</v>
      </c>
      <c r="L29" s="5">
        <v>0</v>
      </c>
      <c r="M29" s="5">
        <v>8.8685015300000003E-2</v>
      </c>
      <c r="N29" s="5">
        <v>0</v>
      </c>
      <c r="O29" s="5">
        <v>0.46060606100000001</v>
      </c>
      <c r="P29" s="5">
        <v>0.54855642999999998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</row>
    <row r="30" spans="1:50" x14ac:dyDescent="0.3">
      <c r="A30" s="5">
        <v>1244644</v>
      </c>
      <c r="B30" s="5" t="s">
        <v>0</v>
      </c>
      <c r="C30" s="5" t="s">
        <v>1</v>
      </c>
      <c r="D30" s="5" t="s">
        <v>2</v>
      </c>
      <c r="E30" s="5" t="s">
        <v>10</v>
      </c>
      <c r="F30" s="5" t="s">
        <v>91</v>
      </c>
      <c r="G30" s="5" t="s">
        <v>90</v>
      </c>
      <c r="H30" s="5" t="s">
        <v>2318</v>
      </c>
      <c r="I30" s="5" t="s">
        <v>92</v>
      </c>
      <c r="J30" s="5">
        <v>0</v>
      </c>
      <c r="K30" s="5">
        <v>7.6476097100000001E-2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</row>
    <row r="31" spans="1:50" x14ac:dyDescent="0.3">
      <c r="A31" s="5">
        <v>1334736</v>
      </c>
      <c r="B31" s="5" t="s">
        <v>1</v>
      </c>
      <c r="C31" s="5" t="s">
        <v>0</v>
      </c>
      <c r="D31" s="5" t="s">
        <v>2</v>
      </c>
      <c r="E31" s="5" t="s">
        <v>10</v>
      </c>
      <c r="F31" s="5" t="s">
        <v>94</v>
      </c>
      <c r="G31" s="5" t="s">
        <v>93</v>
      </c>
      <c r="H31" s="5" t="s">
        <v>2319</v>
      </c>
      <c r="I31" s="5" t="s">
        <v>95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5">
        <v>0</v>
      </c>
      <c r="X31" s="5">
        <v>0</v>
      </c>
      <c r="Y31" s="5">
        <v>0</v>
      </c>
      <c r="Z31" s="5">
        <v>0.11378669700000001</v>
      </c>
      <c r="AA31" s="5">
        <v>0.117632866</v>
      </c>
      <c r="AB31" s="5">
        <v>0.17487955099999999</v>
      </c>
      <c r="AC31" s="5">
        <v>0.112373352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</row>
    <row r="32" spans="1:50" x14ac:dyDescent="0.3">
      <c r="A32" s="5">
        <v>1753039</v>
      </c>
      <c r="B32" s="5" t="s">
        <v>0</v>
      </c>
      <c r="C32" s="5" t="s">
        <v>1</v>
      </c>
      <c r="D32" s="5" t="s">
        <v>2</v>
      </c>
      <c r="E32" s="5" t="s">
        <v>3</v>
      </c>
      <c r="F32" s="5" t="s">
        <v>97</v>
      </c>
      <c r="G32" s="5" t="s">
        <v>96</v>
      </c>
      <c r="H32" s="5" t="s">
        <v>98</v>
      </c>
      <c r="I32" s="5" t="s">
        <v>99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0.15454912200000001</v>
      </c>
      <c r="AC32" s="5">
        <v>0.10715055499999999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0.15518665300000001</v>
      </c>
      <c r="AQ32" s="5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</row>
    <row r="33" spans="1:50" x14ac:dyDescent="0.3">
      <c r="A33" s="5">
        <v>1753040</v>
      </c>
      <c r="B33" s="5" t="s">
        <v>15</v>
      </c>
      <c r="C33" s="5" t="s">
        <v>9</v>
      </c>
      <c r="D33" s="5" t="s">
        <v>2</v>
      </c>
      <c r="E33" s="5" t="s">
        <v>16</v>
      </c>
      <c r="F33" s="5" t="s">
        <v>97</v>
      </c>
      <c r="G33" s="5" t="s">
        <v>100</v>
      </c>
      <c r="H33" s="5" t="s">
        <v>98</v>
      </c>
      <c r="I33" s="5" t="s">
        <v>99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0.17114114799999999</v>
      </c>
      <c r="AC33" s="5">
        <v>0.13482999800000001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0.17068529099999999</v>
      </c>
      <c r="AQ33" s="5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</row>
    <row r="34" spans="1:50" x14ac:dyDescent="0.3">
      <c r="A34" s="5">
        <v>1795093</v>
      </c>
      <c r="B34" s="5" t="s">
        <v>1</v>
      </c>
      <c r="C34" s="5" t="s">
        <v>15</v>
      </c>
      <c r="D34" s="5" t="s">
        <v>2</v>
      </c>
      <c r="E34" s="5" t="s">
        <v>10</v>
      </c>
      <c r="F34" s="5" t="s">
        <v>102</v>
      </c>
      <c r="G34" s="5" t="s">
        <v>101</v>
      </c>
      <c r="H34" s="5" t="s">
        <v>103</v>
      </c>
      <c r="I34" s="5" t="s">
        <v>104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0.13808536499999999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</row>
    <row r="35" spans="1:50" x14ac:dyDescent="0.3">
      <c r="A35" s="5">
        <v>2193325</v>
      </c>
      <c r="B35" s="5" t="s">
        <v>15</v>
      </c>
      <c r="C35" s="5" t="s">
        <v>105</v>
      </c>
      <c r="D35" s="5" t="s">
        <v>51</v>
      </c>
      <c r="E35" s="5" t="s">
        <v>8</v>
      </c>
      <c r="F35" s="5" t="s">
        <v>107</v>
      </c>
      <c r="G35" s="5" t="s">
        <v>106</v>
      </c>
      <c r="H35" s="5" t="s">
        <v>108</v>
      </c>
      <c r="I35" s="5" t="s">
        <v>109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7">
        <v>0</v>
      </c>
      <c r="R35" s="7">
        <v>0</v>
      </c>
      <c r="S35" s="7">
        <v>0</v>
      </c>
      <c r="T35" s="7">
        <v>0</v>
      </c>
      <c r="U35" s="7">
        <v>0.11560018499999999</v>
      </c>
      <c r="V35" s="7">
        <v>0.29631027100000001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0.73178511599999996</v>
      </c>
      <c r="AX35" s="7">
        <v>0.84635794099999995</v>
      </c>
    </row>
    <row r="36" spans="1:50" x14ac:dyDescent="0.3">
      <c r="A36" s="5">
        <v>2234734</v>
      </c>
      <c r="B36" s="5" t="s">
        <v>1</v>
      </c>
      <c r="C36" s="5" t="s">
        <v>0</v>
      </c>
      <c r="D36" s="5" t="s">
        <v>2</v>
      </c>
      <c r="E36" s="5" t="s">
        <v>110</v>
      </c>
      <c r="F36" s="5" t="s">
        <v>112</v>
      </c>
      <c r="G36" s="5" t="s">
        <v>111</v>
      </c>
      <c r="H36" s="5" t="s">
        <v>8</v>
      </c>
      <c r="I36" s="5" t="s">
        <v>112</v>
      </c>
      <c r="J36" s="5">
        <v>0</v>
      </c>
      <c r="K36" s="5">
        <v>7.8147888200000001E-2</v>
      </c>
      <c r="L36" s="5">
        <v>0.27875423399999999</v>
      </c>
      <c r="M36" s="5">
        <v>0.59874486900000001</v>
      </c>
      <c r="N36" s="5">
        <v>7.0423126200000005E-2</v>
      </c>
      <c r="O36" s="5">
        <v>0.246016979</v>
      </c>
      <c r="P36" s="5">
        <v>0.45302534100000003</v>
      </c>
      <c r="Q36" s="7">
        <v>0</v>
      </c>
      <c r="R36" s="7">
        <v>0.31069994000000001</v>
      </c>
      <c r="S36" s="7">
        <v>0.311516762</v>
      </c>
      <c r="T36" s="7">
        <v>0.20905590099999999</v>
      </c>
      <c r="U36" s="7">
        <v>9.4288826000000006E-2</v>
      </c>
      <c r="V36" s="7">
        <v>0.80498218499999996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7">
        <v>0</v>
      </c>
      <c r="AS36" s="7">
        <v>0.74536895800000003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</row>
    <row r="37" spans="1:50" x14ac:dyDescent="0.3">
      <c r="A37" s="5">
        <v>2353362</v>
      </c>
      <c r="B37" s="5" t="s">
        <v>15</v>
      </c>
      <c r="C37" s="5" t="s">
        <v>8</v>
      </c>
      <c r="D37" s="5" t="s">
        <v>44</v>
      </c>
      <c r="E37" s="5" t="s">
        <v>8</v>
      </c>
      <c r="F37" s="5" t="s">
        <v>114</v>
      </c>
      <c r="G37" s="5" t="s">
        <v>113</v>
      </c>
      <c r="H37" s="5" t="s">
        <v>115</v>
      </c>
      <c r="I37" s="5" t="s">
        <v>116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  <c r="AJ37" s="7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</row>
    <row r="38" spans="1:50" x14ac:dyDescent="0.3">
      <c r="A38" s="5">
        <v>2353362</v>
      </c>
      <c r="B38" s="5" t="s">
        <v>117</v>
      </c>
      <c r="C38" s="5" t="s">
        <v>8</v>
      </c>
      <c r="D38" s="5" t="s">
        <v>44</v>
      </c>
      <c r="E38" s="5" t="s">
        <v>8</v>
      </c>
      <c r="F38" s="5" t="s">
        <v>114</v>
      </c>
      <c r="G38" s="5" t="s">
        <v>118</v>
      </c>
      <c r="H38" s="5" t="s">
        <v>115</v>
      </c>
      <c r="I38" s="5" t="s">
        <v>116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1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7">
        <v>0</v>
      </c>
      <c r="AS38" s="7">
        <v>0</v>
      </c>
      <c r="AT38" s="7">
        <v>0</v>
      </c>
      <c r="AU38" s="7">
        <v>1</v>
      </c>
      <c r="AV38" s="7">
        <v>1</v>
      </c>
      <c r="AW38" s="7">
        <v>1</v>
      </c>
      <c r="AX38" s="7">
        <v>1</v>
      </c>
    </row>
    <row r="39" spans="1:50" x14ac:dyDescent="0.3">
      <c r="A39" s="5">
        <v>2373428</v>
      </c>
      <c r="B39" s="5" t="s">
        <v>9</v>
      </c>
      <c r="C39" s="5" t="s">
        <v>15</v>
      </c>
      <c r="D39" s="5" t="s">
        <v>2</v>
      </c>
      <c r="E39" s="5" t="s">
        <v>3</v>
      </c>
      <c r="F39" s="5" t="s">
        <v>120</v>
      </c>
      <c r="G39" s="5" t="s">
        <v>119</v>
      </c>
      <c r="H39" s="5" t="s">
        <v>121</v>
      </c>
      <c r="I39" s="5" t="s">
        <v>122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7">
        <v>0</v>
      </c>
      <c r="AE39" s="7">
        <v>5.4927349100000002E-2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</row>
    <row r="40" spans="1:50" x14ac:dyDescent="0.3">
      <c r="A40" s="5">
        <v>2378741</v>
      </c>
      <c r="B40" s="5" t="s">
        <v>9</v>
      </c>
      <c r="C40" s="5" t="s">
        <v>15</v>
      </c>
      <c r="D40" s="5" t="s">
        <v>2</v>
      </c>
      <c r="E40" s="5" t="s">
        <v>16</v>
      </c>
      <c r="F40" s="5" t="s">
        <v>124</v>
      </c>
      <c r="G40" s="5" t="s">
        <v>123</v>
      </c>
      <c r="H40" s="5" t="s">
        <v>8</v>
      </c>
      <c r="I40" s="5" t="s">
        <v>124</v>
      </c>
      <c r="J40" s="5">
        <v>0</v>
      </c>
      <c r="K40" s="5">
        <v>0</v>
      </c>
      <c r="L40" s="5">
        <v>0</v>
      </c>
      <c r="M40" s="5">
        <v>0</v>
      </c>
      <c r="N40" s="5">
        <v>0.10340738300000001</v>
      </c>
      <c r="O40" s="5">
        <v>0</v>
      </c>
      <c r="P40" s="5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</row>
    <row r="41" spans="1:50" x14ac:dyDescent="0.3">
      <c r="A41" s="5">
        <v>2404139</v>
      </c>
      <c r="B41" s="5" t="s">
        <v>15</v>
      </c>
      <c r="C41" s="5" t="s">
        <v>8</v>
      </c>
      <c r="D41" s="5" t="s">
        <v>44</v>
      </c>
      <c r="E41" s="5" t="s">
        <v>8</v>
      </c>
      <c r="F41" s="5" t="s">
        <v>126</v>
      </c>
      <c r="G41" s="5" t="s">
        <v>125</v>
      </c>
      <c r="H41" s="5" t="s">
        <v>2320</v>
      </c>
      <c r="I41" s="5" t="s">
        <v>127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7">
        <v>0</v>
      </c>
      <c r="R41" s="7">
        <v>0</v>
      </c>
      <c r="S41" s="7">
        <v>0</v>
      </c>
      <c r="T41" s="7">
        <v>0</v>
      </c>
      <c r="U41" s="7">
        <v>6.5927028700000001E-2</v>
      </c>
      <c r="V41" s="7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</row>
    <row r="42" spans="1:50" x14ac:dyDescent="0.3">
      <c r="A42" s="5">
        <v>2650349</v>
      </c>
      <c r="B42" s="5" t="s">
        <v>128</v>
      </c>
      <c r="C42" s="5" t="s">
        <v>129</v>
      </c>
      <c r="D42" s="5" t="s">
        <v>33</v>
      </c>
      <c r="E42" s="5" t="s">
        <v>8</v>
      </c>
      <c r="F42" s="5" t="s">
        <v>131</v>
      </c>
      <c r="G42" s="5" t="s">
        <v>130</v>
      </c>
      <c r="H42" s="5" t="s">
        <v>8</v>
      </c>
      <c r="I42" s="5" t="s">
        <v>131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7.6923076899999998E-2</v>
      </c>
      <c r="AJ42" s="7">
        <v>8.3636363599999999E-2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</row>
    <row r="43" spans="1:50" x14ac:dyDescent="0.3">
      <c r="A43" s="5">
        <v>2799419</v>
      </c>
      <c r="B43" s="5" t="s">
        <v>15</v>
      </c>
      <c r="C43" s="5" t="s">
        <v>9</v>
      </c>
      <c r="D43" s="5" t="s">
        <v>2</v>
      </c>
      <c r="E43" s="5" t="s">
        <v>10</v>
      </c>
      <c r="F43" s="5" t="s">
        <v>133</v>
      </c>
      <c r="G43" s="5" t="s">
        <v>132</v>
      </c>
      <c r="H43" s="5" t="s">
        <v>2317</v>
      </c>
      <c r="I43" s="5" t="s">
        <v>133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7">
        <v>0</v>
      </c>
      <c r="AE43" s="7">
        <v>0</v>
      </c>
      <c r="AF43" s="7">
        <v>7.0451259599999996E-2</v>
      </c>
      <c r="AG43" s="7">
        <v>0</v>
      </c>
      <c r="AH43" s="7">
        <v>0</v>
      </c>
      <c r="AI43" s="7">
        <v>0</v>
      </c>
      <c r="AJ43" s="7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</row>
    <row r="44" spans="1:50" x14ac:dyDescent="0.3">
      <c r="A44" s="5">
        <v>3269887</v>
      </c>
      <c r="B44" s="5" t="s">
        <v>0</v>
      </c>
      <c r="C44" s="5" t="s">
        <v>9</v>
      </c>
      <c r="D44" s="5" t="s">
        <v>2</v>
      </c>
      <c r="E44" s="5" t="s">
        <v>16</v>
      </c>
      <c r="F44" s="5" t="s">
        <v>135</v>
      </c>
      <c r="G44" s="5" t="s">
        <v>134</v>
      </c>
      <c r="H44" s="5" t="s">
        <v>8</v>
      </c>
      <c r="I44" s="5" t="s">
        <v>135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8.0792427099999994E-2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</row>
    <row r="45" spans="1:50" x14ac:dyDescent="0.3">
      <c r="A45" s="5">
        <v>3568342</v>
      </c>
      <c r="B45" s="5" t="s">
        <v>9</v>
      </c>
      <c r="C45" s="5" t="s">
        <v>1</v>
      </c>
      <c r="D45" s="5" t="s">
        <v>2</v>
      </c>
      <c r="E45" s="5" t="s">
        <v>3</v>
      </c>
      <c r="F45" s="5" t="s">
        <v>137</v>
      </c>
      <c r="G45" s="5" t="s">
        <v>136</v>
      </c>
      <c r="H45" s="5" t="s">
        <v>138</v>
      </c>
      <c r="I45" s="5" t="s">
        <v>139</v>
      </c>
      <c r="J45" s="5">
        <v>0</v>
      </c>
      <c r="K45" s="5">
        <v>0</v>
      </c>
      <c r="L45" s="5">
        <v>0</v>
      </c>
      <c r="M45" s="5">
        <v>0</v>
      </c>
      <c r="N45" s="5">
        <v>0.133125305</v>
      </c>
      <c r="O45" s="5">
        <v>0</v>
      </c>
      <c r="P45" s="5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5">
        <v>0</v>
      </c>
      <c r="X45" s="5">
        <v>0</v>
      </c>
      <c r="Y45" s="5">
        <v>0</v>
      </c>
      <c r="Z45" s="5">
        <v>0.19344663600000001</v>
      </c>
      <c r="AA45" s="5">
        <v>0</v>
      </c>
      <c r="AB45" s="5">
        <v>0</v>
      </c>
      <c r="AC45" s="5">
        <v>0.13196134600000001</v>
      </c>
      <c r="AD45" s="7">
        <v>0</v>
      </c>
      <c r="AE45" s="7">
        <v>0.16327285799999999</v>
      </c>
      <c r="AF45" s="7">
        <v>0.26403951599999997</v>
      </c>
      <c r="AG45" s="7">
        <v>0.149942875</v>
      </c>
      <c r="AH45" s="7">
        <v>0</v>
      </c>
      <c r="AI45" s="7">
        <v>0.25324297000000001</v>
      </c>
      <c r="AJ45" s="7">
        <v>0.18555116699999999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7">
        <v>0</v>
      </c>
      <c r="AS45" s="7">
        <v>0</v>
      </c>
      <c r="AT45" s="7">
        <v>0.25692748999999998</v>
      </c>
      <c r="AU45" s="7">
        <v>0</v>
      </c>
      <c r="AV45" s="7">
        <v>0</v>
      </c>
      <c r="AW45" s="7">
        <v>0</v>
      </c>
      <c r="AX45" s="7">
        <v>0</v>
      </c>
    </row>
    <row r="46" spans="1:50" x14ac:dyDescent="0.3">
      <c r="A46" s="5">
        <v>3568343</v>
      </c>
      <c r="B46" s="5" t="s">
        <v>15</v>
      </c>
      <c r="C46" s="5" t="s">
        <v>1</v>
      </c>
      <c r="D46" s="5" t="s">
        <v>2</v>
      </c>
      <c r="E46" s="5" t="s">
        <v>16</v>
      </c>
      <c r="F46" s="5" t="s">
        <v>137</v>
      </c>
      <c r="G46" s="5" t="s">
        <v>140</v>
      </c>
      <c r="H46" s="5" t="s">
        <v>138</v>
      </c>
      <c r="I46" s="5" t="s">
        <v>139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7">
        <v>0</v>
      </c>
      <c r="AE46" s="7">
        <v>0</v>
      </c>
      <c r="AF46" s="7">
        <v>0</v>
      </c>
      <c r="AG46" s="7">
        <v>0</v>
      </c>
      <c r="AH46" s="7">
        <v>6.6136837000000004E-2</v>
      </c>
      <c r="AI46" s="7">
        <v>0</v>
      </c>
      <c r="AJ46" s="7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</row>
    <row r="47" spans="1:50" x14ac:dyDescent="0.3">
      <c r="A47" s="5">
        <v>3990221</v>
      </c>
      <c r="B47" s="5" t="s">
        <v>0</v>
      </c>
      <c r="C47" s="5" t="s">
        <v>9</v>
      </c>
      <c r="D47" s="5" t="s">
        <v>2</v>
      </c>
      <c r="E47" s="5" t="s">
        <v>16</v>
      </c>
      <c r="F47" s="5" t="s">
        <v>142</v>
      </c>
      <c r="G47" s="5" t="s">
        <v>141</v>
      </c>
      <c r="H47" s="5" t="s">
        <v>143</v>
      </c>
      <c r="I47" s="5" t="s">
        <v>144</v>
      </c>
      <c r="J47" s="5">
        <v>0</v>
      </c>
      <c r="K47" s="5">
        <v>0</v>
      </c>
      <c r="L47" s="5">
        <v>0</v>
      </c>
      <c r="M47" s="5">
        <v>0</v>
      </c>
      <c r="N47" s="5">
        <v>0.81663989999999997</v>
      </c>
      <c r="O47" s="5">
        <v>0</v>
      </c>
      <c r="P47" s="5">
        <v>0</v>
      </c>
      <c r="Q47" s="7">
        <v>0</v>
      </c>
      <c r="R47" s="7">
        <v>0</v>
      </c>
      <c r="S47" s="7">
        <v>0</v>
      </c>
      <c r="T47" s="7">
        <v>0.15294885599999999</v>
      </c>
      <c r="U47" s="7">
        <v>0.82682466499999996</v>
      </c>
      <c r="V47" s="7">
        <v>0.18802166000000001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</row>
    <row r="48" spans="1:50" x14ac:dyDescent="0.3">
      <c r="A48" s="5">
        <v>3990855</v>
      </c>
      <c r="B48" s="5" t="s">
        <v>9</v>
      </c>
      <c r="C48" s="5" t="s">
        <v>145</v>
      </c>
      <c r="D48" s="5" t="s">
        <v>51</v>
      </c>
      <c r="E48" s="5" t="s">
        <v>8</v>
      </c>
      <c r="F48" s="5" t="s">
        <v>142</v>
      </c>
      <c r="G48" s="5" t="s">
        <v>146</v>
      </c>
      <c r="H48" s="5" t="s">
        <v>143</v>
      </c>
      <c r="I48" s="5" t="s">
        <v>144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0.119236543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</row>
    <row r="49" spans="1:50" x14ac:dyDescent="0.3">
      <c r="A49" s="5">
        <v>3990932</v>
      </c>
      <c r="B49" s="5" t="s">
        <v>0</v>
      </c>
      <c r="C49" s="5" t="s">
        <v>15</v>
      </c>
      <c r="D49" s="5" t="s">
        <v>2</v>
      </c>
      <c r="E49" s="5" t="s">
        <v>16</v>
      </c>
      <c r="F49" s="5" t="s">
        <v>142</v>
      </c>
      <c r="G49" s="5" t="s">
        <v>147</v>
      </c>
      <c r="H49" s="5" t="s">
        <v>143</v>
      </c>
      <c r="I49" s="5" t="s">
        <v>144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7.2001934099999998E-2</v>
      </c>
      <c r="AQ49" s="5">
        <v>6.04748726E-2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</row>
    <row r="50" spans="1:50" x14ac:dyDescent="0.3">
      <c r="A50" s="5">
        <v>4039836</v>
      </c>
      <c r="B50" s="5" t="s">
        <v>9</v>
      </c>
      <c r="C50" s="5" t="s">
        <v>15</v>
      </c>
      <c r="D50" s="5" t="s">
        <v>2</v>
      </c>
      <c r="E50" s="5" t="s">
        <v>16</v>
      </c>
      <c r="F50" s="5" t="s">
        <v>149</v>
      </c>
      <c r="G50" s="5" t="s">
        <v>148</v>
      </c>
      <c r="H50" s="5" t="s">
        <v>150</v>
      </c>
      <c r="I50" s="5" t="s">
        <v>151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7">
        <v>0</v>
      </c>
      <c r="AS50" s="7">
        <v>0</v>
      </c>
      <c r="AT50" s="7">
        <v>0.15466737699999999</v>
      </c>
      <c r="AU50" s="7">
        <v>5.1504135100000001E-2</v>
      </c>
      <c r="AV50" s="7">
        <v>0</v>
      </c>
      <c r="AW50" s="7">
        <v>0</v>
      </c>
      <c r="AX50" s="7">
        <v>0</v>
      </c>
    </row>
    <row r="51" spans="1:50" x14ac:dyDescent="0.3">
      <c r="A51" s="5">
        <v>4194405</v>
      </c>
      <c r="B51" s="5" t="s">
        <v>9</v>
      </c>
      <c r="C51" s="5" t="s">
        <v>15</v>
      </c>
      <c r="D51" s="5" t="s">
        <v>2</v>
      </c>
      <c r="E51" s="5" t="s">
        <v>16</v>
      </c>
      <c r="F51" s="5" t="s">
        <v>153</v>
      </c>
      <c r="G51" s="5" t="s">
        <v>152</v>
      </c>
      <c r="H51" s="5" t="s">
        <v>154</v>
      </c>
      <c r="I51" s="5" t="s">
        <v>155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7">
        <v>0</v>
      </c>
      <c r="AS51" s="7">
        <v>0</v>
      </c>
      <c r="AT51" s="7">
        <v>0.232924938</v>
      </c>
      <c r="AU51" s="7">
        <v>0.144172668</v>
      </c>
      <c r="AV51" s="7">
        <v>0</v>
      </c>
      <c r="AW51" s="7">
        <v>0</v>
      </c>
      <c r="AX51" s="7">
        <v>0</v>
      </c>
    </row>
    <row r="52" spans="1:50" x14ac:dyDescent="0.3">
      <c r="A52" s="5">
        <v>4194606</v>
      </c>
      <c r="B52" s="5" t="s">
        <v>0</v>
      </c>
      <c r="C52" s="5" t="s">
        <v>15</v>
      </c>
      <c r="D52" s="5" t="s">
        <v>2</v>
      </c>
      <c r="E52" s="5" t="s">
        <v>16</v>
      </c>
      <c r="F52" s="5" t="s">
        <v>153</v>
      </c>
      <c r="G52" s="5" t="s">
        <v>156</v>
      </c>
      <c r="H52" s="5" t="s">
        <v>154</v>
      </c>
      <c r="I52" s="5" t="s">
        <v>155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5">
        <v>0</v>
      </c>
      <c r="AL52" s="5">
        <v>0</v>
      </c>
      <c r="AM52" s="5">
        <v>0.120437145</v>
      </c>
      <c r="AN52" s="5">
        <v>0</v>
      </c>
      <c r="AO52" s="5">
        <v>0</v>
      </c>
      <c r="AP52" s="5">
        <v>0</v>
      </c>
      <c r="AQ52" s="5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</row>
    <row r="53" spans="1:50" x14ac:dyDescent="0.3">
      <c r="A53" s="5">
        <v>4194633</v>
      </c>
      <c r="B53" s="5" t="s">
        <v>0</v>
      </c>
      <c r="C53" s="5" t="s">
        <v>9</v>
      </c>
      <c r="D53" s="5" t="s">
        <v>2</v>
      </c>
      <c r="E53" s="5" t="s">
        <v>16</v>
      </c>
      <c r="F53" s="5" t="s">
        <v>153</v>
      </c>
      <c r="G53" s="5" t="s">
        <v>157</v>
      </c>
      <c r="H53" s="5" t="s">
        <v>154</v>
      </c>
      <c r="I53" s="5" t="s">
        <v>155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7">
        <v>0</v>
      </c>
      <c r="AE53" s="7">
        <v>0.24863624600000001</v>
      </c>
      <c r="AF53" s="7">
        <v>0.68215417899999997</v>
      </c>
      <c r="AG53" s="7">
        <v>0.72916030899999995</v>
      </c>
      <c r="AH53" s="7">
        <v>0.31191444400000001</v>
      </c>
      <c r="AI53" s="7">
        <v>0</v>
      </c>
      <c r="AJ53" s="7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</row>
    <row r="54" spans="1:50" x14ac:dyDescent="0.3">
      <c r="A54" s="5">
        <v>4194647</v>
      </c>
      <c r="B54" s="5" t="s">
        <v>0</v>
      </c>
      <c r="C54" s="5" t="s">
        <v>158</v>
      </c>
      <c r="D54" s="5" t="s">
        <v>51</v>
      </c>
      <c r="E54" s="5" t="s">
        <v>8</v>
      </c>
      <c r="F54" s="5" t="s">
        <v>153</v>
      </c>
      <c r="G54" s="5" t="s">
        <v>159</v>
      </c>
      <c r="H54" s="5" t="s">
        <v>154</v>
      </c>
      <c r="I54" s="5" t="s">
        <v>155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5">
        <v>0</v>
      </c>
      <c r="X54" s="5">
        <v>0.48293277000000001</v>
      </c>
      <c r="Y54" s="5">
        <v>0.67515589099999995</v>
      </c>
      <c r="Z54" s="5">
        <v>0.26086956500000003</v>
      </c>
      <c r="AA54" s="5">
        <v>8.6128714300000006E-2</v>
      </c>
      <c r="AB54" s="5">
        <v>0.12950219199999999</v>
      </c>
      <c r="AC54" s="5">
        <v>8.8500215399999999E-2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</row>
    <row r="55" spans="1:50" x14ac:dyDescent="0.3">
      <c r="A55" s="5">
        <v>4194933</v>
      </c>
      <c r="B55" s="5" t="s">
        <v>0</v>
      </c>
      <c r="C55" s="5" t="s">
        <v>15</v>
      </c>
      <c r="D55" s="5" t="s">
        <v>2</v>
      </c>
      <c r="E55" s="5" t="s">
        <v>16</v>
      </c>
      <c r="F55" s="5" t="s">
        <v>153</v>
      </c>
      <c r="G55" s="5" t="s">
        <v>160</v>
      </c>
      <c r="H55" s="5" t="s">
        <v>154</v>
      </c>
      <c r="I55" s="5" t="s">
        <v>155</v>
      </c>
      <c r="J55" s="5">
        <v>0</v>
      </c>
      <c r="K55" s="5">
        <v>0</v>
      </c>
      <c r="L55" s="5">
        <v>0.35641431800000001</v>
      </c>
      <c r="M55" s="5">
        <v>8.9828967999999995E-2</v>
      </c>
      <c r="N55" s="5">
        <v>0</v>
      </c>
      <c r="O55" s="5">
        <v>0.398204803</v>
      </c>
      <c r="P55" s="5">
        <v>0.55717802000000005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</row>
    <row r="56" spans="1:50" x14ac:dyDescent="0.3">
      <c r="A56" s="5">
        <v>4266003</v>
      </c>
      <c r="B56" s="5" t="s">
        <v>9</v>
      </c>
      <c r="C56" s="5" t="s">
        <v>0</v>
      </c>
      <c r="D56" s="5" t="s">
        <v>2</v>
      </c>
      <c r="E56" s="5" t="s">
        <v>10</v>
      </c>
      <c r="F56" s="5" t="s">
        <v>162</v>
      </c>
      <c r="G56" s="5" t="s">
        <v>161</v>
      </c>
      <c r="H56" s="5" t="s">
        <v>2321</v>
      </c>
      <c r="I56" s="5" t="s">
        <v>163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0.26233482400000002</v>
      </c>
      <c r="AQ56" s="5">
        <v>0.48495292699999998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</row>
    <row r="57" spans="1:50" x14ac:dyDescent="0.3">
      <c r="A57" s="5">
        <v>4419539</v>
      </c>
      <c r="B57" s="5" t="s">
        <v>1</v>
      </c>
      <c r="C57" s="5" t="s">
        <v>0</v>
      </c>
      <c r="D57" s="5" t="s">
        <v>2</v>
      </c>
      <c r="E57" s="5" t="s">
        <v>16</v>
      </c>
      <c r="F57" s="5" t="s">
        <v>165</v>
      </c>
      <c r="G57" s="5" t="s">
        <v>164</v>
      </c>
      <c r="H57" s="5" t="s">
        <v>166</v>
      </c>
      <c r="I57" s="5" t="s">
        <v>167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5">
        <v>0</v>
      </c>
      <c r="X57" s="5">
        <v>0</v>
      </c>
      <c r="Y57" s="5">
        <v>1</v>
      </c>
      <c r="Z57" s="5">
        <v>0</v>
      </c>
      <c r="AA57" s="5">
        <v>0</v>
      </c>
      <c r="AB57" s="5">
        <v>0</v>
      </c>
      <c r="AC57" s="5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</row>
    <row r="58" spans="1:50" x14ac:dyDescent="0.3">
      <c r="A58" s="5">
        <v>4439116</v>
      </c>
      <c r="B58" s="5" t="s">
        <v>1</v>
      </c>
      <c r="C58" s="5" t="s">
        <v>0</v>
      </c>
      <c r="D58" s="5" t="s">
        <v>2</v>
      </c>
      <c r="E58" s="5" t="s">
        <v>53</v>
      </c>
      <c r="F58" s="5" t="s">
        <v>169</v>
      </c>
      <c r="G58" s="5" t="s">
        <v>168</v>
      </c>
      <c r="H58" s="5" t="s">
        <v>170</v>
      </c>
      <c r="I58" s="5" t="s">
        <v>171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7">
        <v>0</v>
      </c>
      <c r="R58" s="7">
        <v>0.48485898999999999</v>
      </c>
      <c r="S58" s="7">
        <v>0.29756450699999998</v>
      </c>
      <c r="T58" s="7">
        <v>0.177233696</v>
      </c>
      <c r="U58" s="7">
        <v>0</v>
      </c>
      <c r="V58" s="7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</row>
    <row r="59" spans="1:50" x14ac:dyDescent="0.3">
      <c r="A59" s="5">
        <v>4439392</v>
      </c>
      <c r="B59" s="5" t="s">
        <v>1</v>
      </c>
      <c r="C59" s="5" t="s">
        <v>0</v>
      </c>
      <c r="D59" s="5" t="s">
        <v>2</v>
      </c>
      <c r="E59" s="5" t="s">
        <v>53</v>
      </c>
      <c r="F59" s="5" t="s">
        <v>169</v>
      </c>
      <c r="G59" s="5" t="s">
        <v>172</v>
      </c>
      <c r="H59" s="5" t="s">
        <v>170</v>
      </c>
      <c r="I59" s="5" t="s">
        <v>171</v>
      </c>
      <c r="J59" s="5">
        <v>0</v>
      </c>
      <c r="K59" s="5">
        <v>0</v>
      </c>
      <c r="L59" s="5">
        <v>0</v>
      </c>
      <c r="M59" s="5">
        <v>0</v>
      </c>
      <c r="N59" s="5">
        <v>0.91368484500000002</v>
      </c>
      <c r="O59" s="5">
        <v>0</v>
      </c>
      <c r="P59" s="5">
        <v>0</v>
      </c>
      <c r="Q59" s="7">
        <v>0</v>
      </c>
      <c r="R59" s="7">
        <v>6.4477920499999994E-2</v>
      </c>
      <c r="S59" s="7">
        <v>0.29427576100000002</v>
      </c>
      <c r="T59" s="7">
        <v>0.55228662500000003</v>
      </c>
      <c r="U59" s="7">
        <v>0.90640068100000004</v>
      </c>
      <c r="V59" s="7">
        <v>0.21869945499999999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</row>
    <row r="60" spans="1:50" x14ac:dyDescent="0.3">
      <c r="A60" s="5">
        <v>4439415</v>
      </c>
      <c r="B60" s="5" t="s">
        <v>9</v>
      </c>
      <c r="C60" s="5" t="s">
        <v>15</v>
      </c>
      <c r="D60" s="5" t="s">
        <v>2</v>
      </c>
      <c r="E60" s="5" t="s">
        <v>53</v>
      </c>
      <c r="F60" s="5" t="s">
        <v>169</v>
      </c>
      <c r="G60" s="5" t="s">
        <v>173</v>
      </c>
      <c r="H60" s="5" t="s">
        <v>170</v>
      </c>
      <c r="I60" s="5" t="s">
        <v>171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5">
        <v>0</v>
      </c>
      <c r="AL60" s="5">
        <v>6.7243575999999999E-2</v>
      </c>
      <c r="AM60" s="5">
        <v>0.42185687999999999</v>
      </c>
      <c r="AN60" s="5">
        <v>0</v>
      </c>
      <c r="AO60" s="5">
        <v>0</v>
      </c>
      <c r="AP60" s="5">
        <v>0</v>
      </c>
      <c r="AQ60" s="5">
        <v>0.104214191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</row>
    <row r="61" spans="1:50" x14ac:dyDescent="0.3">
      <c r="A61" s="5">
        <v>4439438</v>
      </c>
      <c r="B61" s="5" t="s">
        <v>15</v>
      </c>
      <c r="C61" s="5" t="s">
        <v>0</v>
      </c>
      <c r="D61" s="5" t="s">
        <v>51</v>
      </c>
      <c r="E61" s="5" t="s">
        <v>8</v>
      </c>
      <c r="F61" s="5" t="s">
        <v>169</v>
      </c>
      <c r="G61" s="5" t="s">
        <v>174</v>
      </c>
      <c r="H61" s="5" t="s">
        <v>170</v>
      </c>
      <c r="I61" s="5" t="s">
        <v>171</v>
      </c>
      <c r="J61" s="5">
        <v>0</v>
      </c>
      <c r="K61" s="5">
        <v>0.40526294699999998</v>
      </c>
      <c r="L61" s="5">
        <v>0.261059761</v>
      </c>
      <c r="M61" s="5">
        <v>0.12930584000000001</v>
      </c>
      <c r="N61" s="5">
        <v>0</v>
      </c>
      <c r="O61" s="5">
        <v>7.2810649899999996E-2</v>
      </c>
      <c r="P61" s="5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</row>
    <row r="62" spans="1:50" x14ac:dyDescent="0.3">
      <c r="A62" s="5">
        <v>4439438</v>
      </c>
      <c r="B62" s="5" t="s">
        <v>15</v>
      </c>
      <c r="C62" s="5" t="s">
        <v>1</v>
      </c>
      <c r="D62" s="5" t="s">
        <v>51</v>
      </c>
      <c r="E62" s="5" t="s">
        <v>8</v>
      </c>
      <c r="F62" s="5" t="s">
        <v>169</v>
      </c>
      <c r="G62" s="5" t="s">
        <v>174</v>
      </c>
      <c r="H62" s="5" t="s">
        <v>170</v>
      </c>
      <c r="I62" s="5" t="s">
        <v>171</v>
      </c>
      <c r="J62" s="5">
        <v>0</v>
      </c>
      <c r="K62" s="5">
        <v>0.40526294699999998</v>
      </c>
      <c r="L62" s="5">
        <v>0.26106166800000002</v>
      </c>
      <c r="M62" s="5">
        <v>0.129309654</v>
      </c>
      <c r="N62" s="5">
        <v>0</v>
      </c>
      <c r="O62" s="5">
        <v>7.2814464600000003E-2</v>
      </c>
      <c r="P62" s="5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</row>
    <row r="63" spans="1:50" x14ac:dyDescent="0.3">
      <c r="A63" s="5">
        <v>4532152</v>
      </c>
      <c r="B63" s="5" t="s">
        <v>9</v>
      </c>
      <c r="C63" s="5" t="s">
        <v>15</v>
      </c>
      <c r="D63" s="5" t="s">
        <v>2</v>
      </c>
      <c r="E63" s="5" t="s">
        <v>10</v>
      </c>
      <c r="F63" s="5" t="s">
        <v>176</v>
      </c>
      <c r="G63" s="5" t="s">
        <v>175</v>
      </c>
      <c r="H63" s="5" t="s">
        <v>2322</v>
      </c>
      <c r="I63" s="5" t="s">
        <v>177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0.19675016400000001</v>
      </c>
      <c r="AQ63" s="5">
        <v>0.54196357699999997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</row>
    <row r="64" spans="1:50" x14ac:dyDescent="0.3">
      <c r="A64" s="5">
        <v>4699495</v>
      </c>
      <c r="B64" s="5" t="s">
        <v>15</v>
      </c>
      <c r="C64" s="5" t="s">
        <v>1</v>
      </c>
      <c r="D64" s="5" t="s">
        <v>2</v>
      </c>
      <c r="E64" s="5" t="s">
        <v>10</v>
      </c>
      <c r="F64" s="5" t="s">
        <v>179</v>
      </c>
      <c r="G64" s="5" t="s">
        <v>178</v>
      </c>
      <c r="H64" s="5" t="s">
        <v>180</v>
      </c>
      <c r="I64" s="5" t="s">
        <v>181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5">
        <v>0</v>
      </c>
      <c r="AL64" s="5">
        <v>0</v>
      </c>
      <c r="AM64" s="5">
        <v>0</v>
      </c>
      <c r="AN64" s="5">
        <v>0.80856704700000004</v>
      </c>
      <c r="AO64" s="5">
        <v>0.84988308000000001</v>
      </c>
      <c r="AP64" s="5">
        <v>0.60788679099999998</v>
      </c>
      <c r="AQ64" s="5">
        <v>0.31989812899999998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</row>
    <row r="65" spans="1:50" x14ac:dyDescent="0.3">
      <c r="A65" s="5">
        <v>4699521</v>
      </c>
      <c r="B65" s="5" t="s">
        <v>1</v>
      </c>
      <c r="C65" s="5" t="s">
        <v>15</v>
      </c>
      <c r="D65" s="5" t="s">
        <v>2</v>
      </c>
      <c r="E65" s="5" t="s">
        <v>16</v>
      </c>
      <c r="F65" s="5" t="s">
        <v>183</v>
      </c>
      <c r="G65" s="5" t="s">
        <v>182</v>
      </c>
      <c r="H65" s="5" t="s">
        <v>184</v>
      </c>
      <c r="I65" s="5" t="s">
        <v>185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9.8246097599999999E-2</v>
      </c>
      <c r="AJ65" s="7">
        <v>8.1833362600000001E-2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</row>
    <row r="66" spans="1:50" x14ac:dyDescent="0.3">
      <c r="A66" s="5">
        <v>4699620</v>
      </c>
      <c r="B66" s="5" t="s">
        <v>9</v>
      </c>
      <c r="C66" s="5" t="s">
        <v>1</v>
      </c>
      <c r="D66" s="5" t="s">
        <v>51</v>
      </c>
      <c r="E66" s="5" t="s">
        <v>8</v>
      </c>
      <c r="F66" s="5" t="s">
        <v>183</v>
      </c>
      <c r="G66" s="5" t="s">
        <v>186</v>
      </c>
      <c r="H66" s="5" t="s">
        <v>184</v>
      </c>
      <c r="I66" s="5" t="s">
        <v>185</v>
      </c>
      <c r="J66" s="5">
        <v>0</v>
      </c>
      <c r="K66" s="5">
        <v>0</v>
      </c>
      <c r="L66" s="5">
        <v>0</v>
      </c>
      <c r="M66" s="5">
        <v>9.6233844799999996E-2</v>
      </c>
      <c r="N66" s="5">
        <v>0</v>
      </c>
      <c r="O66" s="5">
        <v>0.38617944700000001</v>
      </c>
      <c r="P66" s="5">
        <v>0.51882934599999997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</row>
    <row r="67" spans="1:50" x14ac:dyDescent="0.3">
      <c r="A67" s="5">
        <v>4716344</v>
      </c>
      <c r="B67" s="5" t="s">
        <v>187</v>
      </c>
      <c r="C67" s="5" t="s">
        <v>8</v>
      </c>
      <c r="D67" s="5" t="s">
        <v>44</v>
      </c>
      <c r="E67" s="5" t="s">
        <v>8</v>
      </c>
      <c r="F67" s="5" t="s">
        <v>189</v>
      </c>
      <c r="G67" s="5" t="s">
        <v>188</v>
      </c>
      <c r="H67" s="5" t="s">
        <v>8</v>
      </c>
      <c r="I67" s="5" t="s">
        <v>189</v>
      </c>
      <c r="J67" s="5">
        <v>0</v>
      </c>
      <c r="K67" s="5">
        <v>0</v>
      </c>
      <c r="L67" s="5">
        <v>0</v>
      </c>
      <c r="M67" s="5">
        <v>0</v>
      </c>
      <c r="N67" s="5">
        <v>0.89050444299999998</v>
      </c>
      <c r="O67" s="5">
        <v>0</v>
      </c>
      <c r="P67" s="5">
        <v>0</v>
      </c>
      <c r="Q67" s="7">
        <v>0</v>
      </c>
      <c r="R67" s="7">
        <v>0</v>
      </c>
      <c r="S67" s="7">
        <v>0</v>
      </c>
      <c r="T67" s="7">
        <v>0.23003723600000001</v>
      </c>
      <c r="U67" s="7">
        <v>0.82100667699999996</v>
      </c>
      <c r="V67" s="7">
        <v>0.19810144299999999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</row>
    <row r="68" spans="1:50" x14ac:dyDescent="0.3">
      <c r="A68" s="5">
        <v>5054827</v>
      </c>
      <c r="B68" s="5" t="s">
        <v>15</v>
      </c>
      <c r="C68" s="5" t="s">
        <v>1</v>
      </c>
      <c r="D68" s="5" t="s">
        <v>2</v>
      </c>
      <c r="E68" s="5" t="s">
        <v>16</v>
      </c>
      <c r="F68" s="5" t="s">
        <v>191</v>
      </c>
      <c r="G68" s="5" t="s">
        <v>190</v>
      </c>
      <c r="H68" s="5" t="s">
        <v>192</v>
      </c>
      <c r="I68" s="5" t="s">
        <v>193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5">
        <v>0</v>
      </c>
      <c r="AL68" s="5">
        <v>0</v>
      </c>
      <c r="AM68" s="5">
        <v>0</v>
      </c>
      <c r="AN68" s="5">
        <v>8.9827060700000003E-2</v>
      </c>
      <c r="AO68" s="5">
        <v>0</v>
      </c>
      <c r="AP68" s="5">
        <v>0</v>
      </c>
      <c r="AQ68" s="5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</row>
    <row r="69" spans="1:50" x14ac:dyDescent="0.3">
      <c r="A69" s="5">
        <v>5054830</v>
      </c>
      <c r="B69" s="5" t="s">
        <v>15</v>
      </c>
      <c r="C69" s="5" t="s">
        <v>1</v>
      </c>
      <c r="D69" s="5" t="s">
        <v>2</v>
      </c>
      <c r="E69" s="5" t="s">
        <v>16</v>
      </c>
      <c r="F69" s="5" t="s">
        <v>191</v>
      </c>
      <c r="G69" s="5" t="s">
        <v>194</v>
      </c>
      <c r="H69" s="5" t="s">
        <v>192</v>
      </c>
      <c r="I69" s="5" t="s">
        <v>193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5">
        <v>0</v>
      </c>
      <c r="AL69" s="5">
        <v>0</v>
      </c>
      <c r="AM69" s="5">
        <v>0</v>
      </c>
      <c r="AN69" s="5">
        <v>6.4449787100000003E-2</v>
      </c>
      <c r="AO69" s="5">
        <v>0</v>
      </c>
      <c r="AP69" s="5">
        <v>0</v>
      </c>
      <c r="AQ69" s="5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</row>
    <row r="70" spans="1:50" x14ac:dyDescent="0.3">
      <c r="A70" s="5">
        <v>5054832</v>
      </c>
      <c r="B70" s="5" t="s">
        <v>1</v>
      </c>
      <c r="C70" s="5" t="s">
        <v>0</v>
      </c>
      <c r="D70" s="5" t="s">
        <v>2</v>
      </c>
      <c r="E70" s="5" t="s">
        <v>16</v>
      </c>
      <c r="F70" s="5" t="s">
        <v>191</v>
      </c>
      <c r="G70" s="5" t="s">
        <v>195</v>
      </c>
      <c r="H70" s="5" t="s">
        <v>192</v>
      </c>
      <c r="I70" s="5" t="s">
        <v>193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5">
        <v>0</v>
      </c>
      <c r="AL70" s="5">
        <v>0</v>
      </c>
      <c r="AM70" s="5">
        <v>0</v>
      </c>
      <c r="AN70" s="5">
        <v>6.1674118E-2</v>
      </c>
      <c r="AO70" s="5">
        <v>0</v>
      </c>
      <c r="AP70" s="5">
        <v>0</v>
      </c>
      <c r="AQ70" s="5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</row>
    <row r="71" spans="1:50" x14ac:dyDescent="0.3">
      <c r="A71" s="5">
        <v>5071587</v>
      </c>
      <c r="B71" s="5" t="s">
        <v>1</v>
      </c>
      <c r="C71" s="5" t="s">
        <v>9</v>
      </c>
      <c r="D71" s="5" t="s">
        <v>2</v>
      </c>
      <c r="E71" s="5" t="s">
        <v>10</v>
      </c>
      <c r="F71" s="5" t="s">
        <v>197</v>
      </c>
      <c r="G71" s="5" t="s">
        <v>196</v>
      </c>
      <c r="H71" s="5" t="s">
        <v>198</v>
      </c>
      <c r="I71" s="5" t="s">
        <v>199</v>
      </c>
      <c r="J71" s="5">
        <v>0</v>
      </c>
      <c r="K71" s="5">
        <v>0</v>
      </c>
      <c r="L71" s="5">
        <v>0</v>
      </c>
      <c r="M71" s="5">
        <v>8.8687419899999995E-2</v>
      </c>
      <c r="N71" s="5">
        <v>7.3974132499999998E-2</v>
      </c>
      <c r="O71" s="5">
        <v>0</v>
      </c>
      <c r="P71" s="5">
        <v>0.13908910799999999</v>
      </c>
      <c r="Q71" s="7">
        <v>0</v>
      </c>
      <c r="R71" s="7">
        <v>0</v>
      </c>
      <c r="S71" s="7">
        <v>8.7024211899999995E-2</v>
      </c>
      <c r="T71" s="7">
        <v>0.111929893</v>
      </c>
      <c r="U71" s="7">
        <v>0</v>
      </c>
      <c r="V71" s="7">
        <v>9.7922325099999999E-2</v>
      </c>
      <c r="W71" s="5">
        <v>0</v>
      </c>
      <c r="X71" s="5">
        <v>0.183829308</v>
      </c>
      <c r="Y71" s="5">
        <v>0</v>
      </c>
      <c r="Z71" s="5">
        <v>0</v>
      </c>
      <c r="AA71" s="5">
        <v>0.116077423</v>
      </c>
      <c r="AB71" s="5">
        <v>0</v>
      </c>
      <c r="AC71" s="5">
        <v>0</v>
      </c>
      <c r="AD71" s="7">
        <v>0</v>
      </c>
      <c r="AE71" s="7">
        <v>0.110228062</v>
      </c>
      <c r="AF71" s="7">
        <v>0.10409259799999999</v>
      </c>
      <c r="AG71" s="7">
        <v>0</v>
      </c>
      <c r="AH71" s="7">
        <v>8.0316543599999998E-2</v>
      </c>
      <c r="AI71" s="7">
        <v>0.103943348</v>
      </c>
      <c r="AJ71" s="7">
        <v>0</v>
      </c>
      <c r="AK71" s="5">
        <v>0</v>
      </c>
      <c r="AL71" s="5">
        <v>0</v>
      </c>
      <c r="AM71" s="5">
        <v>0.15421533600000001</v>
      </c>
      <c r="AN71" s="5">
        <v>0.124170303</v>
      </c>
      <c r="AO71" s="5">
        <v>0.148416042</v>
      </c>
      <c r="AP71" s="5">
        <v>8.1721305800000005E-2</v>
      </c>
      <c r="AQ71" s="5">
        <v>0.17029285399999999</v>
      </c>
      <c r="AR71" s="7">
        <v>0</v>
      </c>
      <c r="AS71" s="7">
        <v>0</v>
      </c>
      <c r="AT71" s="7">
        <v>0</v>
      </c>
      <c r="AU71" s="7">
        <v>0.12577533699999999</v>
      </c>
      <c r="AV71" s="7">
        <v>0</v>
      </c>
      <c r="AW71" s="7">
        <v>0.12094068500000001</v>
      </c>
      <c r="AX71" s="7">
        <v>0.110301971</v>
      </c>
    </row>
    <row r="72" spans="1:50" x14ac:dyDescent="0.3">
      <c r="A72" s="5">
        <v>5071587</v>
      </c>
      <c r="B72" s="5" t="s">
        <v>1</v>
      </c>
      <c r="C72" s="5" t="s">
        <v>15</v>
      </c>
      <c r="D72" s="5" t="s">
        <v>2</v>
      </c>
      <c r="E72" s="5" t="s">
        <v>10</v>
      </c>
      <c r="F72" s="5" t="s">
        <v>197</v>
      </c>
      <c r="G72" s="5" t="s">
        <v>196</v>
      </c>
      <c r="H72" s="5" t="s">
        <v>198</v>
      </c>
      <c r="I72" s="5" t="s">
        <v>199</v>
      </c>
      <c r="J72" s="5">
        <v>0</v>
      </c>
      <c r="K72" s="5">
        <v>0.12193393700000001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</row>
    <row r="73" spans="1:50" x14ac:dyDescent="0.3">
      <c r="A73" s="5">
        <v>5263506</v>
      </c>
      <c r="B73" s="5" t="s">
        <v>200</v>
      </c>
      <c r="C73" s="5" t="s">
        <v>201</v>
      </c>
      <c r="D73" s="5" t="s">
        <v>33</v>
      </c>
      <c r="E73" s="5" t="s">
        <v>8</v>
      </c>
      <c r="F73" s="5" t="s">
        <v>203</v>
      </c>
      <c r="G73" s="5" t="s">
        <v>202</v>
      </c>
      <c r="H73" s="5" t="s">
        <v>204</v>
      </c>
      <c r="I73" s="5" t="s">
        <v>205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0.123543124</v>
      </c>
      <c r="P73" s="5">
        <v>0.13372092999999999</v>
      </c>
      <c r="Q73" s="7">
        <v>0</v>
      </c>
      <c r="R73" s="7">
        <v>0</v>
      </c>
      <c r="S73" s="7">
        <v>0</v>
      </c>
      <c r="T73" s="7">
        <v>0</v>
      </c>
      <c r="U73" s="7">
        <v>9.5454545500000001E-2</v>
      </c>
      <c r="V73" s="7">
        <v>0.48660714300000002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7">
        <v>0</v>
      </c>
      <c r="AS73" s="7">
        <v>0</v>
      </c>
      <c r="AT73" s="7">
        <v>0</v>
      </c>
      <c r="AU73" s="7">
        <v>5.45454545E-2</v>
      </c>
      <c r="AV73" s="7">
        <v>0.26126126100000002</v>
      </c>
      <c r="AW73" s="7">
        <v>0.178147268</v>
      </c>
      <c r="AX73" s="7">
        <v>0.153465347</v>
      </c>
    </row>
    <row r="74" spans="1:50" x14ac:dyDescent="0.3">
      <c r="A74" s="5">
        <v>5289559</v>
      </c>
      <c r="B74" s="5" t="s">
        <v>206</v>
      </c>
      <c r="C74" s="5" t="s">
        <v>207</v>
      </c>
      <c r="D74" s="5" t="s">
        <v>33</v>
      </c>
      <c r="E74" s="5" t="s">
        <v>8</v>
      </c>
      <c r="F74" s="5" t="s">
        <v>209</v>
      </c>
      <c r="G74" s="5" t="s">
        <v>208</v>
      </c>
      <c r="H74" s="5" t="s">
        <v>210</v>
      </c>
      <c r="I74" s="5" t="s">
        <v>211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0.118518519</v>
      </c>
      <c r="P74" s="5">
        <v>0.29230769200000001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</row>
    <row r="75" spans="1:50" x14ac:dyDescent="0.3">
      <c r="A75" s="5">
        <v>5301296</v>
      </c>
      <c r="B75" s="5" t="s">
        <v>9</v>
      </c>
      <c r="C75" s="5" t="s">
        <v>15</v>
      </c>
      <c r="D75" s="5" t="s">
        <v>2</v>
      </c>
      <c r="E75" s="5" t="s">
        <v>16</v>
      </c>
      <c r="F75" s="5" t="s">
        <v>213</v>
      </c>
      <c r="G75" s="5" t="s">
        <v>212</v>
      </c>
      <c r="H75" s="5" t="s">
        <v>214</v>
      </c>
      <c r="I75" s="5" t="s">
        <v>215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0.33635711699999998</v>
      </c>
      <c r="P75" s="5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</row>
    <row r="76" spans="1:50" x14ac:dyDescent="0.3">
      <c r="A76" s="5">
        <v>5302423</v>
      </c>
      <c r="B76" s="5" t="s">
        <v>1</v>
      </c>
      <c r="C76" s="5" t="s">
        <v>15</v>
      </c>
      <c r="D76" s="5" t="s">
        <v>2</v>
      </c>
      <c r="E76" s="5" t="s">
        <v>16</v>
      </c>
      <c r="F76" s="5" t="s">
        <v>213</v>
      </c>
      <c r="G76" s="5" t="s">
        <v>216</v>
      </c>
      <c r="H76" s="5" t="s">
        <v>214</v>
      </c>
      <c r="I76" s="5" t="s">
        <v>215</v>
      </c>
      <c r="J76" s="5">
        <v>0</v>
      </c>
      <c r="K76" s="5">
        <v>0</v>
      </c>
      <c r="L76" s="5">
        <v>0</v>
      </c>
      <c r="M76" s="5">
        <v>9.58271027E-2</v>
      </c>
      <c r="N76" s="5">
        <v>0</v>
      </c>
      <c r="O76" s="5">
        <v>0</v>
      </c>
      <c r="P76" s="5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</row>
    <row r="77" spans="1:50" x14ac:dyDescent="0.3">
      <c r="A77" s="5">
        <v>5312964</v>
      </c>
      <c r="B77" s="5" t="s">
        <v>15</v>
      </c>
      <c r="C77" s="5" t="s">
        <v>1</v>
      </c>
      <c r="D77" s="5" t="s">
        <v>2</v>
      </c>
      <c r="E77" s="5" t="s">
        <v>16</v>
      </c>
      <c r="F77" s="5" t="s">
        <v>218</v>
      </c>
      <c r="G77" s="5" t="s">
        <v>217</v>
      </c>
      <c r="H77" s="5" t="s">
        <v>219</v>
      </c>
      <c r="I77" s="5" t="s">
        <v>220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6.6333293900000007E-2</v>
      </c>
      <c r="AC77" s="5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</row>
    <row r="78" spans="1:50" x14ac:dyDescent="0.3">
      <c r="A78" s="5">
        <v>5331991</v>
      </c>
      <c r="B78" s="5" t="s">
        <v>9</v>
      </c>
      <c r="C78" s="5" t="s">
        <v>15</v>
      </c>
      <c r="D78" s="5" t="s">
        <v>2</v>
      </c>
      <c r="E78" s="5" t="s">
        <v>16</v>
      </c>
      <c r="F78" s="5" t="s">
        <v>222</v>
      </c>
      <c r="G78" s="5" t="s">
        <v>221</v>
      </c>
      <c r="H78" s="5" t="s">
        <v>223</v>
      </c>
      <c r="I78" s="5" t="s">
        <v>224</v>
      </c>
      <c r="J78" s="5">
        <v>0</v>
      </c>
      <c r="K78" s="5">
        <v>0</v>
      </c>
      <c r="L78" s="5">
        <v>0</v>
      </c>
      <c r="M78" s="5">
        <v>0</v>
      </c>
      <c r="N78" s="5">
        <v>5.5538177500000001E-2</v>
      </c>
      <c r="O78" s="5">
        <v>0</v>
      </c>
      <c r="P78" s="5">
        <v>0</v>
      </c>
      <c r="Q78" s="7">
        <v>0</v>
      </c>
      <c r="R78" s="7">
        <v>0</v>
      </c>
      <c r="S78" s="7">
        <v>0</v>
      </c>
      <c r="T78" s="7">
        <v>0</v>
      </c>
      <c r="U78" s="7">
        <v>8.9006424000000001E-2</v>
      </c>
      <c r="V78" s="7">
        <v>0.85722208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7">
        <v>0</v>
      </c>
      <c r="AS78" s="7">
        <v>0</v>
      </c>
      <c r="AT78" s="7">
        <v>0.56135463699999999</v>
      </c>
      <c r="AU78" s="7">
        <v>0.79428911199999996</v>
      </c>
      <c r="AV78" s="7">
        <v>1</v>
      </c>
      <c r="AW78" s="7">
        <v>1</v>
      </c>
      <c r="AX78" s="7">
        <v>1</v>
      </c>
    </row>
    <row r="79" spans="1:50" x14ac:dyDescent="0.3">
      <c r="A79" s="5">
        <v>5331993</v>
      </c>
      <c r="B79" s="5" t="s">
        <v>1</v>
      </c>
      <c r="C79" s="5" t="s">
        <v>15</v>
      </c>
      <c r="D79" s="5" t="s">
        <v>2</v>
      </c>
      <c r="E79" s="5" t="s">
        <v>16</v>
      </c>
      <c r="F79" s="5" t="s">
        <v>222</v>
      </c>
      <c r="G79" s="5" t="s">
        <v>225</v>
      </c>
      <c r="H79" s="5" t="s">
        <v>223</v>
      </c>
      <c r="I79" s="5" t="s">
        <v>224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5">
        <v>0</v>
      </c>
      <c r="AL79" s="5">
        <v>0.11999654799999999</v>
      </c>
      <c r="AM79" s="5">
        <v>0</v>
      </c>
      <c r="AN79" s="5">
        <v>0</v>
      </c>
      <c r="AO79" s="5">
        <v>5.3033828700000001E-2</v>
      </c>
      <c r="AP79" s="5">
        <v>0</v>
      </c>
      <c r="AQ79" s="5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</row>
    <row r="80" spans="1:50" x14ac:dyDescent="0.3">
      <c r="A80" s="5">
        <v>5332162</v>
      </c>
      <c r="B80" s="5" t="s">
        <v>9</v>
      </c>
      <c r="C80" s="5" t="s">
        <v>15</v>
      </c>
      <c r="D80" s="5" t="s">
        <v>51</v>
      </c>
      <c r="E80" s="5" t="s">
        <v>8</v>
      </c>
      <c r="F80" s="5" t="s">
        <v>222</v>
      </c>
      <c r="G80" s="5" t="s">
        <v>226</v>
      </c>
      <c r="H80" s="5" t="s">
        <v>223</v>
      </c>
      <c r="I80" s="5" t="s">
        <v>224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5">
        <v>0</v>
      </c>
      <c r="X80" s="5">
        <v>0</v>
      </c>
      <c r="Y80" s="5">
        <v>0</v>
      </c>
      <c r="Z80" s="5">
        <v>1</v>
      </c>
      <c r="AA80" s="5">
        <v>1</v>
      </c>
      <c r="AB80" s="5">
        <v>1</v>
      </c>
      <c r="AC80" s="5">
        <v>1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</row>
    <row r="81" spans="1:50" x14ac:dyDescent="0.3">
      <c r="A81" s="5">
        <v>5332199</v>
      </c>
      <c r="B81" s="5" t="s">
        <v>0</v>
      </c>
      <c r="C81" s="5" t="s">
        <v>9</v>
      </c>
      <c r="D81" s="5" t="s">
        <v>2</v>
      </c>
      <c r="E81" s="5" t="s">
        <v>53</v>
      </c>
      <c r="F81" s="5" t="s">
        <v>222</v>
      </c>
      <c r="G81" s="5" t="s">
        <v>227</v>
      </c>
      <c r="H81" s="5" t="s">
        <v>223</v>
      </c>
      <c r="I81" s="5" t="s">
        <v>224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7">
        <v>0</v>
      </c>
      <c r="AE81" s="7">
        <v>0</v>
      </c>
      <c r="AF81" s="7">
        <v>0.167622566</v>
      </c>
      <c r="AG81" s="7">
        <v>0.12047100099999999</v>
      </c>
      <c r="AH81" s="7">
        <v>0.56993103000000001</v>
      </c>
      <c r="AI81" s="7">
        <v>0.93605995200000003</v>
      </c>
      <c r="AJ81" s="7">
        <v>1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</row>
    <row r="82" spans="1:50" x14ac:dyDescent="0.3">
      <c r="A82" s="5">
        <v>5332202</v>
      </c>
      <c r="B82" s="5" t="s">
        <v>228</v>
      </c>
      <c r="C82" s="5" t="s">
        <v>8</v>
      </c>
      <c r="D82" s="5" t="s">
        <v>44</v>
      </c>
      <c r="E82" s="5" t="s">
        <v>8</v>
      </c>
      <c r="F82" s="5" t="s">
        <v>222</v>
      </c>
      <c r="G82" s="5" t="s">
        <v>229</v>
      </c>
      <c r="H82" s="5" t="s">
        <v>223</v>
      </c>
      <c r="I82" s="5" t="s">
        <v>224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5">
        <v>0</v>
      </c>
      <c r="AL82" s="5">
        <v>0.77804601900000003</v>
      </c>
      <c r="AM82" s="5">
        <v>0.42090774600000003</v>
      </c>
      <c r="AN82" s="5">
        <v>0.883865558</v>
      </c>
      <c r="AO82" s="5">
        <v>0.89983127299999999</v>
      </c>
      <c r="AP82" s="5">
        <v>0.93609093200000004</v>
      </c>
      <c r="AQ82" s="5">
        <v>0.89706205299999997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</row>
    <row r="83" spans="1:50" x14ac:dyDescent="0.3">
      <c r="A83" s="5">
        <v>5332330</v>
      </c>
      <c r="B83" s="5" t="s">
        <v>15</v>
      </c>
      <c r="C83" s="5" t="s">
        <v>9</v>
      </c>
      <c r="D83" s="5" t="s">
        <v>2</v>
      </c>
      <c r="E83" s="5" t="s">
        <v>10</v>
      </c>
      <c r="F83" s="5" t="s">
        <v>231</v>
      </c>
      <c r="G83" s="5" t="s">
        <v>230</v>
      </c>
      <c r="H83" s="5" t="s">
        <v>232</v>
      </c>
      <c r="I83" s="5" t="s">
        <v>233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5">
        <v>0</v>
      </c>
      <c r="X83" s="5">
        <v>0.12919950499999999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</row>
    <row r="84" spans="1:50" x14ac:dyDescent="0.3">
      <c r="A84" s="5">
        <v>5491359</v>
      </c>
      <c r="B84" s="5" t="s">
        <v>234</v>
      </c>
      <c r="C84" s="5" t="s">
        <v>8</v>
      </c>
      <c r="D84" s="5" t="s">
        <v>44</v>
      </c>
      <c r="E84" s="5" t="s">
        <v>8</v>
      </c>
      <c r="F84" s="5" t="s">
        <v>236</v>
      </c>
      <c r="G84" s="5" t="s">
        <v>235</v>
      </c>
      <c r="H84" s="5" t="s">
        <v>237</v>
      </c>
      <c r="I84" s="5" t="s">
        <v>238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7">
        <v>0</v>
      </c>
      <c r="AE84" s="7">
        <v>0</v>
      </c>
      <c r="AF84" s="7">
        <v>0</v>
      </c>
      <c r="AG84" s="7">
        <v>0</v>
      </c>
      <c r="AH84" s="7">
        <v>5.0290135399999998E-2</v>
      </c>
      <c r="AI84" s="7">
        <v>0</v>
      </c>
      <c r="AJ84" s="7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</row>
    <row r="87" spans="1:50" x14ac:dyDescent="0.3">
      <c r="B87" t="s">
        <v>278</v>
      </c>
    </row>
    <row r="88" spans="1:50" x14ac:dyDescent="0.3">
      <c r="B88" t="s">
        <v>2399</v>
      </c>
      <c r="C88">
        <v>607097</v>
      </c>
      <c r="E88">
        <f>C92-C88</f>
        <v>-10</v>
      </c>
      <c r="F88" t="s">
        <v>2402</v>
      </c>
    </row>
    <row r="89" spans="1:50" x14ac:dyDescent="0.3">
      <c r="B89" t="s">
        <v>2400</v>
      </c>
      <c r="C89">
        <v>608797</v>
      </c>
    </row>
    <row r="90" spans="1:50" x14ac:dyDescent="0.3">
      <c r="B90" t="s">
        <v>2397</v>
      </c>
    </row>
    <row r="91" spans="1:50" x14ac:dyDescent="0.3">
      <c r="B91" t="s">
        <v>2398</v>
      </c>
    </row>
    <row r="92" spans="1:50" x14ac:dyDescent="0.3">
      <c r="C92">
        <v>607087</v>
      </c>
    </row>
  </sheetData>
  <autoFilter ref="A2:AY84" xr:uid="{00000000-0001-0000-0000-000000000000}"/>
  <mergeCells count="1">
    <mergeCell ref="A1:I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32"/>
  <sheetViews>
    <sheetView workbookViewId="0">
      <selection activeCell="H30" sqref="H30"/>
    </sheetView>
  </sheetViews>
  <sheetFormatPr defaultRowHeight="14" x14ac:dyDescent="0.3"/>
  <cols>
    <col min="1" max="1" width="8.58203125" bestFit="1" customWidth="1"/>
    <col min="2" max="3" width="9.08203125" customWidth="1"/>
    <col min="4" max="4" width="5.25" bestFit="1" customWidth="1"/>
    <col min="6" max="6" width="24.4140625" customWidth="1"/>
    <col min="7" max="7" width="20.4140625" customWidth="1"/>
    <col min="8" max="8" width="39.58203125" customWidth="1"/>
    <col min="9" max="9" width="28.6640625" customWidth="1"/>
    <col min="10" max="17" width="8.6640625" customWidth="1"/>
  </cols>
  <sheetData>
    <row r="1" spans="1:48" ht="40" customHeight="1" x14ac:dyDescent="0.3">
      <c r="A1" s="10" t="s">
        <v>2315</v>
      </c>
      <c r="B1" s="11"/>
      <c r="C1" s="11"/>
      <c r="D1" s="11"/>
      <c r="E1" s="11"/>
      <c r="F1" s="11"/>
      <c r="G1" s="11"/>
      <c r="H1" s="11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8" s="8" customFormat="1" ht="28" x14ac:dyDescent="0.3">
      <c r="A2" s="4" t="s">
        <v>239</v>
      </c>
      <c r="B2" s="4" t="s">
        <v>240</v>
      </c>
      <c r="C2" s="4" t="s">
        <v>241</v>
      </c>
      <c r="D2" s="4" t="s">
        <v>242</v>
      </c>
      <c r="E2" s="4" t="s">
        <v>243</v>
      </c>
      <c r="F2" s="4" t="s">
        <v>244</v>
      </c>
      <c r="G2" s="4" t="s">
        <v>245</v>
      </c>
      <c r="H2" s="4" t="s">
        <v>246</v>
      </c>
      <c r="I2" s="4" t="s">
        <v>1025</v>
      </c>
      <c r="J2" s="4" t="s">
        <v>254</v>
      </c>
      <c r="K2" s="4" t="s">
        <v>991</v>
      </c>
      <c r="L2" s="4" t="s">
        <v>992</v>
      </c>
      <c r="M2" s="4" t="s">
        <v>993</v>
      </c>
      <c r="N2" s="4" t="s">
        <v>994</v>
      </c>
      <c r="O2" s="4" t="s">
        <v>995</v>
      </c>
      <c r="P2" s="4" t="s">
        <v>996</v>
      </c>
      <c r="Q2" s="4" t="s">
        <v>997</v>
      </c>
      <c r="R2" s="6" t="s">
        <v>253</v>
      </c>
      <c r="S2" s="6" t="s">
        <v>998</v>
      </c>
      <c r="T2" s="6" t="s">
        <v>999</v>
      </c>
      <c r="U2" s="6" t="s">
        <v>1000</v>
      </c>
      <c r="V2" s="6" t="s">
        <v>1001</v>
      </c>
      <c r="W2" s="6" t="s">
        <v>1002</v>
      </c>
      <c r="X2" s="6" t="s">
        <v>1003</v>
      </c>
      <c r="Y2" s="4" t="s">
        <v>254</v>
      </c>
      <c r="Z2" s="4" t="s">
        <v>1004</v>
      </c>
      <c r="AA2" s="4" t="s">
        <v>1005</v>
      </c>
      <c r="AB2" s="4" t="s">
        <v>1006</v>
      </c>
      <c r="AC2" s="4" t="s">
        <v>1007</v>
      </c>
      <c r="AD2" s="4" t="s">
        <v>1008</v>
      </c>
      <c r="AE2" s="4" t="s">
        <v>1009</v>
      </c>
      <c r="AF2" s="4" t="s">
        <v>1010</v>
      </c>
      <c r="AG2" s="6" t="s">
        <v>253</v>
      </c>
      <c r="AH2" s="6" t="s">
        <v>1011</v>
      </c>
      <c r="AI2" s="6" t="s">
        <v>1012</v>
      </c>
      <c r="AJ2" s="6" t="s">
        <v>1013</v>
      </c>
      <c r="AK2" s="6" t="s">
        <v>1014</v>
      </c>
      <c r="AL2" s="6" t="s">
        <v>1015</v>
      </c>
      <c r="AM2" s="6" t="s">
        <v>1016</v>
      </c>
      <c r="AN2" s="6" t="s">
        <v>1017</v>
      </c>
      <c r="AO2" s="4" t="s">
        <v>254</v>
      </c>
      <c r="AP2" s="4" t="s">
        <v>1018</v>
      </c>
      <c r="AQ2" s="4" t="s">
        <v>1019</v>
      </c>
      <c r="AR2" s="4" t="s">
        <v>1020</v>
      </c>
      <c r="AS2" s="4" t="s">
        <v>1021</v>
      </c>
      <c r="AT2" s="4" t="s">
        <v>1022</v>
      </c>
      <c r="AU2" s="4" t="s">
        <v>1023</v>
      </c>
      <c r="AV2" s="4" t="s">
        <v>1024</v>
      </c>
    </row>
    <row r="3" spans="1:48" x14ac:dyDescent="0.3">
      <c r="A3" s="5">
        <v>121177</v>
      </c>
      <c r="B3" s="5" t="s">
        <v>9</v>
      </c>
      <c r="C3" s="5" t="s">
        <v>15</v>
      </c>
      <c r="D3" s="5" t="s">
        <v>2</v>
      </c>
      <c r="E3" s="5" t="s">
        <v>16</v>
      </c>
      <c r="F3" s="5" t="s">
        <v>281</v>
      </c>
      <c r="G3" s="5" t="s">
        <v>280</v>
      </c>
      <c r="H3" s="5" t="s">
        <v>282</v>
      </c>
      <c r="I3" s="5" t="s">
        <v>283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7">
        <v>0</v>
      </c>
      <c r="AH3" s="7">
        <v>0</v>
      </c>
      <c r="AI3" s="7">
        <v>0</v>
      </c>
      <c r="AJ3" s="7">
        <v>0.304632187</v>
      </c>
      <c r="AK3" s="7">
        <v>0.91594505299999995</v>
      </c>
      <c r="AL3" s="7">
        <v>1</v>
      </c>
      <c r="AM3" s="7">
        <v>1</v>
      </c>
      <c r="AN3" s="7">
        <v>1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0.82947874099999996</v>
      </c>
      <c r="AV3" s="5">
        <v>0.89178514499999995</v>
      </c>
    </row>
    <row r="4" spans="1:48" x14ac:dyDescent="0.3">
      <c r="A4" s="5">
        <v>128240</v>
      </c>
      <c r="B4" s="5" t="s">
        <v>1</v>
      </c>
      <c r="C4" s="5" t="s">
        <v>15</v>
      </c>
      <c r="D4" s="5" t="s">
        <v>2</v>
      </c>
      <c r="E4" s="5" t="s">
        <v>16</v>
      </c>
      <c r="F4" s="5" t="s">
        <v>285</v>
      </c>
      <c r="G4" s="5" t="s">
        <v>284</v>
      </c>
      <c r="H4" s="5" t="s">
        <v>286</v>
      </c>
      <c r="I4" s="5" t="s">
        <v>287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5">
        <v>0</v>
      </c>
      <c r="Z4" s="5">
        <v>0</v>
      </c>
      <c r="AA4" s="5">
        <v>0</v>
      </c>
      <c r="AB4" s="5">
        <v>0</v>
      </c>
      <c r="AC4" s="5">
        <v>6.8820953399999996E-2</v>
      </c>
      <c r="AD4" s="5">
        <v>0</v>
      </c>
      <c r="AE4" s="5">
        <v>0</v>
      </c>
      <c r="AF4" s="5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48" x14ac:dyDescent="0.3">
      <c r="A5" s="5">
        <v>128508</v>
      </c>
      <c r="B5" s="5" t="s">
        <v>0</v>
      </c>
      <c r="C5" s="5" t="s">
        <v>9</v>
      </c>
      <c r="D5" s="5" t="s">
        <v>2</v>
      </c>
      <c r="E5" s="5" t="s">
        <v>16</v>
      </c>
      <c r="F5" s="5" t="s">
        <v>285</v>
      </c>
      <c r="G5" s="5" t="s">
        <v>288</v>
      </c>
      <c r="H5" s="5" t="s">
        <v>286</v>
      </c>
      <c r="I5" s="5" t="s">
        <v>287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5">
        <v>0</v>
      </c>
      <c r="Z5" s="5">
        <v>0</v>
      </c>
      <c r="AA5" s="5">
        <v>9.6154213000000002E-2</v>
      </c>
      <c r="AB5" s="5">
        <v>1</v>
      </c>
      <c r="AC5" s="5">
        <v>0.61602592499999997</v>
      </c>
      <c r="AD5" s="5">
        <v>0</v>
      </c>
      <c r="AE5" s="5">
        <v>0</v>
      </c>
      <c r="AF5" s="5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</row>
    <row r="6" spans="1:48" x14ac:dyDescent="0.3">
      <c r="A6" s="5">
        <v>168050</v>
      </c>
      <c r="B6" s="5" t="s">
        <v>1</v>
      </c>
      <c r="C6" s="5" t="s">
        <v>9</v>
      </c>
      <c r="D6" s="5" t="s">
        <v>51</v>
      </c>
      <c r="E6" s="5">
        <v>0</v>
      </c>
      <c r="F6" s="5" t="s">
        <v>290</v>
      </c>
      <c r="G6" s="5" t="s">
        <v>289</v>
      </c>
      <c r="H6" s="5" t="s">
        <v>250</v>
      </c>
      <c r="I6" s="5" t="s">
        <v>290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0.21328639999999999</v>
      </c>
      <c r="AU6" s="5">
        <v>0</v>
      </c>
      <c r="AV6" s="5">
        <v>0</v>
      </c>
    </row>
    <row r="7" spans="1:48" x14ac:dyDescent="0.3">
      <c r="A7" s="5">
        <v>181636</v>
      </c>
      <c r="B7" s="5" t="s">
        <v>9</v>
      </c>
      <c r="C7" s="5" t="s">
        <v>15</v>
      </c>
      <c r="D7" s="5" t="s">
        <v>2</v>
      </c>
      <c r="E7" s="5" t="s">
        <v>10</v>
      </c>
      <c r="F7" s="5" t="s">
        <v>292</v>
      </c>
      <c r="G7" s="5" t="s">
        <v>291</v>
      </c>
      <c r="H7" s="5" t="s">
        <v>250</v>
      </c>
      <c r="I7" s="5" t="s">
        <v>292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0.121785641</v>
      </c>
    </row>
    <row r="8" spans="1:48" x14ac:dyDescent="0.3">
      <c r="A8" s="5">
        <v>222245</v>
      </c>
      <c r="B8" s="5" t="s">
        <v>1</v>
      </c>
      <c r="C8" s="5" t="s">
        <v>0</v>
      </c>
      <c r="D8" s="5" t="s">
        <v>2</v>
      </c>
      <c r="E8" s="5" t="s">
        <v>10</v>
      </c>
      <c r="F8" s="5" t="s">
        <v>22</v>
      </c>
      <c r="G8" s="5" t="s">
        <v>21</v>
      </c>
      <c r="H8" s="5" t="s">
        <v>247</v>
      </c>
      <c r="I8" s="5" t="s">
        <v>24</v>
      </c>
      <c r="J8" s="5">
        <v>0</v>
      </c>
      <c r="K8" s="5">
        <v>5.6930065199999998E-2</v>
      </c>
      <c r="L8" s="5">
        <v>0</v>
      </c>
      <c r="M8" s="5">
        <v>0</v>
      </c>
      <c r="N8" s="5">
        <v>7.2188377400000003E-2</v>
      </c>
      <c r="O8" s="5">
        <v>0</v>
      </c>
      <c r="P8" s="5">
        <v>7.6269626600000001E-2</v>
      </c>
      <c r="Q8" s="5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5">
        <v>0</v>
      </c>
      <c r="Z8" s="5">
        <v>0</v>
      </c>
      <c r="AA8" s="5">
        <v>5.7660102800000002E-2</v>
      </c>
      <c r="AB8" s="5">
        <v>6.9677352900000003E-2</v>
      </c>
      <c r="AC8" s="5">
        <v>0</v>
      </c>
      <c r="AD8" s="5">
        <v>6.4442634600000007E-2</v>
      </c>
      <c r="AE8" s="5">
        <v>0</v>
      </c>
      <c r="AF8" s="5">
        <v>0</v>
      </c>
      <c r="AG8" s="7">
        <v>0</v>
      </c>
      <c r="AH8" s="7">
        <v>0</v>
      </c>
      <c r="AI8" s="7">
        <v>0</v>
      </c>
      <c r="AJ8" s="7">
        <v>7.2235584300000003E-2</v>
      </c>
      <c r="AK8" s="7">
        <v>0</v>
      </c>
      <c r="AL8" s="7">
        <v>0</v>
      </c>
      <c r="AM8" s="7">
        <v>0</v>
      </c>
      <c r="AN8" s="7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6.1653137199999999E-2</v>
      </c>
      <c r="AU8" s="5">
        <v>0</v>
      </c>
      <c r="AV8" s="5">
        <v>0</v>
      </c>
    </row>
    <row r="9" spans="1:48" x14ac:dyDescent="0.3">
      <c r="A9" s="5">
        <v>222248</v>
      </c>
      <c r="B9" s="5" t="s">
        <v>0</v>
      </c>
      <c r="C9" s="5" t="s">
        <v>1</v>
      </c>
      <c r="D9" s="5" t="s">
        <v>2</v>
      </c>
      <c r="E9" s="5" t="s">
        <v>10</v>
      </c>
      <c r="F9" s="5" t="s">
        <v>22</v>
      </c>
      <c r="G9" s="5" t="s">
        <v>25</v>
      </c>
      <c r="H9" s="5" t="s">
        <v>247</v>
      </c>
      <c r="I9" s="5" t="s">
        <v>24</v>
      </c>
      <c r="J9" s="5">
        <v>0</v>
      </c>
      <c r="K9" s="5">
        <v>5.8003425599999998E-2</v>
      </c>
      <c r="L9" s="5">
        <v>0</v>
      </c>
      <c r="M9" s="5">
        <v>0</v>
      </c>
      <c r="N9" s="5">
        <v>7.0771217299999994E-2</v>
      </c>
      <c r="O9" s="5">
        <v>0</v>
      </c>
      <c r="P9" s="5">
        <v>7.9741478000000005E-2</v>
      </c>
      <c r="Q9" s="5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5">
        <v>0</v>
      </c>
      <c r="Z9" s="5">
        <v>0</v>
      </c>
      <c r="AA9" s="5">
        <v>5.0474643700000002E-2</v>
      </c>
      <c r="AB9" s="5">
        <v>6.6355228399999994E-2</v>
      </c>
      <c r="AC9" s="5">
        <v>0</v>
      </c>
      <c r="AD9" s="5">
        <v>6.4059257499999994E-2</v>
      </c>
      <c r="AE9" s="5">
        <v>0</v>
      </c>
      <c r="AF9" s="5">
        <v>0</v>
      </c>
      <c r="AG9" s="7">
        <v>0</v>
      </c>
      <c r="AH9" s="7">
        <v>0</v>
      </c>
      <c r="AI9" s="7">
        <v>0</v>
      </c>
      <c r="AJ9" s="7">
        <v>6.8945407900000005E-2</v>
      </c>
      <c r="AK9" s="7">
        <v>5.09166718E-2</v>
      </c>
      <c r="AL9" s="7">
        <v>0</v>
      </c>
      <c r="AM9" s="7">
        <v>0</v>
      </c>
      <c r="AN9" s="7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6.0597419700000002E-2</v>
      </c>
      <c r="AU9" s="5">
        <v>0</v>
      </c>
      <c r="AV9" s="5">
        <v>0</v>
      </c>
    </row>
    <row r="10" spans="1:48" x14ac:dyDescent="0.3">
      <c r="A10" s="5">
        <v>222251</v>
      </c>
      <c r="B10" s="5" t="s">
        <v>15</v>
      </c>
      <c r="C10" s="5" t="s">
        <v>0</v>
      </c>
      <c r="D10" s="5" t="s">
        <v>2</v>
      </c>
      <c r="E10" s="5" t="s">
        <v>10</v>
      </c>
      <c r="F10" s="5" t="s">
        <v>22</v>
      </c>
      <c r="G10" s="5" t="s">
        <v>26</v>
      </c>
      <c r="H10" s="5" t="s">
        <v>247</v>
      </c>
      <c r="I10" s="5" t="s">
        <v>24</v>
      </c>
      <c r="J10" s="5">
        <v>0</v>
      </c>
      <c r="K10" s="5">
        <v>5.6956291200000002E-2</v>
      </c>
      <c r="L10" s="5">
        <v>0</v>
      </c>
      <c r="M10" s="5">
        <v>0</v>
      </c>
      <c r="N10" s="5">
        <v>6.8566322299999996E-2</v>
      </c>
      <c r="O10" s="5">
        <v>0</v>
      </c>
      <c r="P10" s="5">
        <v>7.7366352099999994E-2</v>
      </c>
      <c r="Q10" s="5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5">
        <v>0</v>
      </c>
      <c r="Z10" s="5">
        <v>0</v>
      </c>
      <c r="AA10" s="5">
        <v>0</v>
      </c>
      <c r="AB10" s="5">
        <v>6.5911292999999996E-2</v>
      </c>
      <c r="AC10" s="5">
        <v>0</v>
      </c>
      <c r="AD10" s="5">
        <v>6.4005374899999995E-2</v>
      </c>
      <c r="AE10" s="5">
        <v>0</v>
      </c>
      <c r="AF10" s="5">
        <v>0</v>
      </c>
      <c r="AG10" s="7">
        <v>0</v>
      </c>
      <c r="AH10" s="7">
        <v>0</v>
      </c>
      <c r="AI10" s="7">
        <v>0</v>
      </c>
      <c r="AJ10" s="7">
        <v>6.7811489099999997E-2</v>
      </c>
      <c r="AK10" s="7">
        <v>5.16204834E-2</v>
      </c>
      <c r="AL10" s="7">
        <v>0</v>
      </c>
      <c r="AM10" s="7">
        <v>0</v>
      </c>
      <c r="AN10" s="7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6.0599803899999999E-2</v>
      </c>
      <c r="AU10" s="5">
        <v>0</v>
      </c>
      <c r="AV10" s="5">
        <v>0</v>
      </c>
    </row>
    <row r="11" spans="1:48" x14ac:dyDescent="0.3">
      <c r="A11" s="5">
        <v>295568</v>
      </c>
      <c r="B11" s="5" t="s">
        <v>1</v>
      </c>
      <c r="C11" s="5" t="s">
        <v>9</v>
      </c>
      <c r="D11" s="5" t="s">
        <v>2</v>
      </c>
      <c r="E11" s="5" t="s">
        <v>16</v>
      </c>
      <c r="F11" s="5" t="s">
        <v>294</v>
      </c>
      <c r="G11" s="5" t="s">
        <v>293</v>
      </c>
      <c r="H11" s="5">
        <v>0</v>
      </c>
      <c r="I11" s="5" t="s">
        <v>294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1</v>
      </c>
      <c r="X11" s="7">
        <v>1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</row>
    <row r="12" spans="1:48" x14ac:dyDescent="0.3">
      <c r="A12" s="5">
        <v>295741</v>
      </c>
      <c r="B12" s="5" t="s">
        <v>15</v>
      </c>
      <c r="C12" s="5">
        <v>0</v>
      </c>
      <c r="D12" s="5" t="s">
        <v>44</v>
      </c>
      <c r="E12" s="5">
        <v>0</v>
      </c>
      <c r="F12" s="5" t="s">
        <v>294</v>
      </c>
      <c r="G12" s="5" t="s">
        <v>295</v>
      </c>
      <c r="H12" s="5">
        <v>0</v>
      </c>
      <c r="I12" s="5" t="s">
        <v>294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7">
        <v>0</v>
      </c>
      <c r="S12" s="7">
        <v>0</v>
      </c>
      <c r="T12" s="7">
        <v>0.227900982</v>
      </c>
      <c r="U12" s="7">
        <v>6.2167167699999998E-2</v>
      </c>
      <c r="V12" s="7">
        <v>0</v>
      </c>
      <c r="W12" s="7">
        <v>0</v>
      </c>
      <c r="X12" s="7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</row>
    <row r="13" spans="1:48" x14ac:dyDescent="0.3">
      <c r="A13" s="5">
        <v>295742</v>
      </c>
      <c r="B13" s="5" t="s">
        <v>9</v>
      </c>
      <c r="C13" s="5">
        <v>0</v>
      </c>
      <c r="D13" s="5" t="s">
        <v>44</v>
      </c>
      <c r="E13" s="5">
        <v>0</v>
      </c>
      <c r="F13" s="5" t="s">
        <v>294</v>
      </c>
      <c r="G13" s="5" t="s">
        <v>296</v>
      </c>
      <c r="H13" s="5">
        <v>0</v>
      </c>
      <c r="I13" s="5" t="s">
        <v>294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7">
        <v>0</v>
      </c>
      <c r="S13" s="7">
        <v>0</v>
      </c>
      <c r="T13" s="7">
        <v>0.22685051000000001</v>
      </c>
      <c r="U13" s="7">
        <v>6.1537265799999998E-2</v>
      </c>
      <c r="V13" s="7">
        <v>0</v>
      </c>
      <c r="W13" s="7">
        <v>0</v>
      </c>
      <c r="X13" s="7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</row>
    <row r="14" spans="1:48" x14ac:dyDescent="0.3">
      <c r="A14" s="5">
        <v>317570</v>
      </c>
      <c r="B14" s="5" t="s">
        <v>1</v>
      </c>
      <c r="C14" s="5" t="s">
        <v>15</v>
      </c>
      <c r="D14" s="5" t="s">
        <v>2</v>
      </c>
      <c r="E14" s="5" t="s">
        <v>16</v>
      </c>
      <c r="F14" s="5" t="s">
        <v>298</v>
      </c>
      <c r="G14" s="5" t="s">
        <v>297</v>
      </c>
      <c r="H14" s="5" t="s">
        <v>299</v>
      </c>
      <c r="I14" s="5" t="s">
        <v>300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7">
        <v>0</v>
      </c>
      <c r="AH14" s="7">
        <v>0</v>
      </c>
      <c r="AI14" s="7">
        <v>0</v>
      </c>
      <c r="AJ14" s="7">
        <v>0.10195541399999999</v>
      </c>
      <c r="AK14" s="7">
        <v>0</v>
      </c>
      <c r="AL14" s="7">
        <v>0</v>
      </c>
      <c r="AM14" s="7">
        <v>0</v>
      </c>
      <c r="AN14" s="7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</row>
    <row r="15" spans="1:48" x14ac:dyDescent="0.3">
      <c r="A15" s="5">
        <v>317573</v>
      </c>
      <c r="B15" s="5" t="s">
        <v>9</v>
      </c>
      <c r="C15" s="5" t="s">
        <v>0</v>
      </c>
      <c r="D15" s="5" t="s">
        <v>2</v>
      </c>
      <c r="E15" s="5" t="s">
        <v>16</v>
      </c>
      <c r="F15" s="5" t="s">
        <v>298</v>
      </c>
      <c r="G15" s="5" t="s">
        <v>301</v>
      </c>
      <c r="H15" s="5" t="s">
        <v>299</v>
      </c>
      <c r="I15" s="5" t="s">
        <v>300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7">
        <v>0</v>
      </c>
      <c r="AH15" s="7">
        <v>0</v>
      </c>
      <c r="AI15" s="7">
        <v>0</v>
      </c>
      <c r="AJ15" s="7">
        <v>0.10076808900000001</v>
      </c>
      <c r="AK15" s="7">
        <v>0</v>
      </c>
      <c r="AL15" s="7">
        <v>0</v>
      </c>
      <c r="AM15" s="7">
        <v>0</v>
      </c>
      <c r="AN15" s="7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</row>
    <row r="16" spans="1:48" x14ac:dyDescent="0.3">
      <c r="A16" s="5">
        <v>317575</v>
      </c>
      <c r="B16" s="5" t="s">
        <v>0</v>
      </c>
      <c r="C16" s="5" t="s">
        <v>15</v>
      </c>
      <c r="D16" s="5" t="s">
        <v>2</v>
      </c>
      <c r="E16" s="5" t="s">
        <v>16</v>
      </c>
      <c r="F16" s="5" t="s">
        <v>298</v>
      </c>
      <c r="G16" s="5" t="s">
        <v>302</v>
      </c>
      <c r="H16" s="5" t="s">
        <v>299</v>
      </c>
      <c r="I16" s="5" t="s">
        <v>300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7">
        <v>0</v>
      </c>
      <c r="AH16" s="7">
        <v>0</v>
      </c>
      <c r="AI16" s="7">
        <v>0</v>
      </c>
      <c r="AJ16" s="7">
        <v>0.102091312</v>
      </c>
      <c r="AK16" s="7">
        <v>0</v>
      </c>
      <c r="AL16" s="7">
        <v>0</v>
      </c>
      <c r="AM16" s="7">
        <v>0</v>
      </c>
      <c r="AN16" s="7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</row>
    <row r="17" spans="1:48" x14ac:dyDescent="0.3">
      <c r="A17" s="5">
        <v>372612</v>
      </c>
      <c r="B17" s="5" t="s">
        <v>9</v>
      </c>
      <c r="C17" s="5" t="s">
        <v>0</v>
      </c>
      <c r="D17" s="5" t="s">
        <v>2</v>
      </c>
      <c r="E17" s="5" t="s">
        <v>10</v>
      </c>
      <c r="F17" s="5" t="s">
        <v>28</v>
      </c>
      <c r="G17" s="5" t="s">
        <v>303</v>
      </c>
      <c r="H17" s="5" t="s">
        <v>248</v>
      </c>
      <c r="I17" s="5" t="s">
        <v>30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5">
        <v>0</v>
      </c>
      <c r="Z17" s="5">
        <v>0.21024036400000001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</row>
    <row r="18" spans="1:48" x14ac:dyDescent="0.3">
      <c r="A18" s="5">
        <v>372633</v>
      </c>
      <c r="B18" s="5" t="s">
        <v>1</v>
      </c>
      <c r="C18" s="5" t="s">
        <v>9</v>
      </c>
      <c r="D18" s="5" t="s">
        <v>2</v>
      </c>
      <c r="E18" s="5" t="s">
        <v>10</v>
      </c>
      <c r="F18" s="5" t="s">
        <v>28</v>
      </c>
      <c r="G18" s="5" t="s">
        <v>304</v>
      </c>
      <c r="H18" s="5" t="s">
        <v>248</v>
      </c>
      <c r="I18" s="5" t="s">
        <v>30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0.13586187399999999</v>
      </c>
      <c r="AV18" s="5">
        <v>0</v>
      </c>
    </row>
    <row r="19" spans="1:48" x14ac:dyDescent="0.3">
      <c r="A19" s="5">
        <v>375757</v>
      </c>
      <c r="B19" s="5" t="s">
        <v>9</v>
      </c>
      <c r="C19" s="5" t="s">
        <v>0</v>
      </c>
      <c r="D19" s="5" t="s">
        <v>2</v>
      </c>
      <c r="E19" s="5" t="s">
        <v>16</v>
      </c>
      <c r="F19" s="5" t="s">
        <v>306</v>
      </c>
      <c r="G19" s="5" t="s">
        <v>305</v>
      </c>
      <c r="H19" s="5" t="s">
        <v>307</v>
      </c>
      <c r="I19" s="5" t="s">
        <v>308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7">
        <v>0</v>
      </c>
      <c r="S19" s="7">
        <v>0</v>
      </c>
      <c r="T19" s="7">
        <v>0</v>
      </c>
      <c r="U19" s="7">
        <v>6.2729835499999997E-2</v>
      </c>
      <c r="V19" s="7">
        <v>0.133324623</v>
      </c>
      <c r="W19" s="7">
        <v>0</v>
      </c>
      <c r="X19" s="7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</row>
    <row r="20" spans="1:48" x14ac:dyDescent="0.3">
      <c r="A20" s="5">
        <v>376903</v>
      </c>
      <c r="B20" s="5" t="s">
        <v>9</v>
      </c>
      <c r="C20" s="5" t="s">
        <v>0</v>
      </c>
      <c r="D20" s="5" t="s">
        <v>2</v>
      </c>
      <c r="E20" s="5" t="s">
        <v>16</v>
      </c>
      <c r="F20" s="5" t="s">
        <v>310</v>
      </c>
      <c r="G20" s="5" t="s">
        <v>309</v>
      </c>
      <c r="H20" s="5" t="s">
        <v>311</v>
      </c>
      <c r="I20" s="5" t="s">
        <v>312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7">
        <v>0</v>
      </c>
      <c r="S20" s="7">
        <v>0</v>
      </c>
      <c r="T20" s="7">
        <v>0</v>
      </c>
      <c r="U20" s="7">
        <v>8.3008289299999996E-2</v>
      </c>
      <c r="V20" s="7">
        <v>0</v>
      </c>
      <c r="W20" s="7">
        <v>0</v>
      </c>
      <c r="X20" s="7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</row>
    <row r="21" spans="1:48" x14ac:dyDescent="0.3">
      <c r="A21" s="5">
        <v>466099</v>
      </c>
      <c r="B21" s="5" t="s">
        <v>9</v>
      </c>
      <c r="C21" s="5">
        <v>0</v>
      </c>
      <c r="D21" s="5" t="s">
        <v>44</v>
      </c>
      <c r="E21" s="5">
        <v>0</v>
      </c>
      <c r="F21" s="5" t="s">
        <v>314</v>
      </c>
      <c r="G21" s="5" t="s">
        <v>313</v>
      </c>
      <c r="H21" s="5" t="s">
        <v>2324</v>
      </c>
      <c r="I21" s="5" t="s">
        <v>315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</v>
      </c>
      <c r="AL21" s="7">
        <v>1</v>
      </c>
      <c r="AM21" s="7">
        <v>1</v>
      </c>
      <c r="AN21" s="7">
        <v>1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1</v>
      </c>
      <c r="AV21" s="5">
        <v>1</v>
      </c>
    </row>
    <row r="22" spans="1:48" x14ac:dyDescent="0.3">
      <c r="A22" s="5">
        <v>493064</v>
      </c>
      <c r="B22" s="5" t="s">
        <v>316</v>
      </c>
      <c r="C22" s="5" t="s">
        <v>317</v>
      </c>
      <c r="D22" s="5" t="s">
        <v>33</v>
      </c>
      <c r="E22" s="5">
        <v>0</v>
      </c>
      <c r="F22" s="5" t="s">
        <v>319</v>
      </c>
      <c r="G22" s="5" t="s">
        <v>318</v>
      </c>
      <c r="H22" s="5" t="s">
        <v>320</v>
      </c>
      <c r="I22" s="5" t="s">
        <v>321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8.5889570600000006E-2</v>
      </c>
      <c r="AU22" s="5">
        <v>0</v>
      </c>
      <c r="AV22" s="5">
        <v>0</v>
      </c>
    </row>
    <row r="23" spans="1:48" x14ac:dyDescent="0.3">
      <c r="A23" s="5">
        <v>508029</v>
      </c>
      <c r="B23" s="5" t="s">
        <v>1</v>
      </c>
      <c r="C23" s="5" t="s">
        <v>0</v>
      </c>
      <c r="D23" s="5" t="s">
        <v>2</v>
      </c>
      <c r="E23" s="5" t="s">
        <v>16</v>
      </c>
      <c r="F23" s="5" t="s">
        <v>323</v>
      </c>
      <c r="G23" s="5" t="s">
        <v>322</v>
      </c>
      <c r="H23" s="5" t="s">
        <v>324</v>
      </c>
      <c r="I23" s="5" t="s">
        <v>325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5">
        <v>0</v>
      </c>
      <c r="AP23" s="5">
        <v>0</v>
      </c>
      <c r="AQ23" s="5">
        <v>0.275827408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</row>
    <row r="24" spans="1:48" x14ac:dyDescent="0.3">
      <c r="A24" s="5">
        <v>524134</v>
      </c>
      <c r="B24" s="5" t="s">
        <v>326</v>
      </c>
      <c r="C24" s="5" t="s">
        <v>69</v>
      </c>
      <c r="D24" s="5" t="s">
        <v>33</v>
      </c>
      <c r="E24" s="5">
        <v>0</v>
      </c>
      <c r="F24" s="5" t="s">
        <v>328</v>
      </c>
      <c r="G24" s="5" t="s">
        <v>327</v>
      </c>
      <c r="H24" s="5">
        <v>0</v>
      </c>
      <c r="I24" s="5" t="s">
        <v>328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7">
        <v>0</v>
      </c>
      <c r="S24" s="7">
        <v>0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</row>
    <row r="25" spans="1:48" x14ac:dyDescent="0.3">
      <c r="A25" s="5">
        <v>576819</v>
      </c>
      <c r="B25" s="5" t="s">
        <v>15</v>
      </c>
      <c r="C25" s="5" t="s">
        <v>0</v>
      </c>
      <c r="D25" s="5" t="s">
        <v>2</v>
      </c>
      <c r="E25" s="5" t="s">
        <v>16</v>
      </c>
      <c r="F25" s="5" t="s">
        <v>330</v>
      </c>
      <c r="G25" s="5" t="s">
        <v>329</v>
      </c>
      <c r="H25" s="5" t="s">
        <v>331</v>
      </c>
      <c r="I25" s="5" t="s">
        <v>332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0.47057580900000001</v>
      </c>
      <c r="AE25" s="5">
        <v>0.20538425399999999</v>
      </c>
      <c r="AF25" s="5">
        <v>0.269731045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</row>
    <row r="26" spans="1:48" x14ac:dyDescent="0.3">
      <c r="A26" s="5">
        <v>578809</v>
      </c>
      <c r="B26" s="5" t="s">
        <v>1</v>
      </c>
      <c r="C26" s="5" t="s">
        <v>15</v>
      </c>
      <c r="D26" s="5" t="s">
        <v>2</v>
      </c>
      <c r="E26" s="5" t="s">
        <v>53</v>
      </c>
      <c r="F26" s="5" t="s">
        <v>334</v>
      </c>
      <c r="G26" s="5" t="s">
        <v>333</v>
      </c>
      <c r="H26" s="5" t="s">
        <v>335</v>
      </c>
      <c r="I26" s="5" t="s">
        <v>336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7">
        <v>0</v>
      </c>
      <c r="AH26" s="7">
        <v>0</v>
      </c>
      <c r="AI26" s="7">
        <v>0</v>
      </c>
      <c r="AJ26" s="7">
        <v>0.63858366</v>
      </c>
      <c r="AK26" s="7">
        <v>6.7499637599999995E-2</v>
      </c>
      <c r="AL26" s="7">
        <v>0</v>
      </c>
      <c r="AM26" s="7">
        <v>0</v>
      </c>
      <c r="AN26" s="7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</row>
    <row r="27" spans="1:48" x14ac:dyDescent="0.3">
      <c r="A27" s="5">
        <v>600132</v>
      </c>
      <c r="B27" s="5" t="s">
        <v>1</v>
      </c>
      <c r="C27" s="5">
        <v>0</v>
      </c>
      <c r="D27" s="5" t="s">
        <v>44</v>
      </c>
      <c r="E27" s="5">
        <v>0</v>
      </c>
      <c r="F27" s="5" t="s">
        <v>338</v>
      </c>
      <c r="G27" s="5" t="s">
        <v>337</v>
      </c>
      <c r="H27" s="5" t="s">
        <v>339</v>
      </c>
      <c r="I27" s="5" t="s">
        <v>340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5">
        <v>0</v>
      </c>
      <c r="AP27" s="5">
        <v>0</v>
      </c>
      <c r="AQ27" s="5">
        <v>0</v>
      </c>
      <c r="AR27" s="5">
        <v>0.882075787</v>
      </c>
      <c r="AS27" s="5">
        <v>0</v>
      </c>
      <c r="AT27" s="5">
        <v>0</v>
      </c>
      <c r="AU27" s="5">
        <v>0.17415571199999999</v>
      </c>
      <c r="AV27" s="5">
        <v>9.4970703099999998E-2</v>
      </c>
    </row>
    <row r="28" spans="1:48" x14ac:dyDescent="0.3">
      <c r="A28" s="5">
        <v>600648</v>
      </c>
      <c r="B28" s="5" t="s">
        <v>0</v>
      </c>
      <c r="C28" s="5" t="s">
        <v>341</v>
      </c>
      <c r="D28" s="5" t="s">
        <v>51</v>
      </c>
      <c r="E28" s="5">
        <v>0</v>
      </c>
      <c r="F28" s="5" t="s">
        <v>343</v>
      </c>
      <c r="G28" s="5" t="s">
        <v>342</v>
      </c>
      <c r="H28" s="5" t="s">
        <v>344</v>
      </c>
      <c r="I28" s="5" t="s">
        <v>345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5">
        <v>0</v>
      </c>
      <c r="AP28" s="5">
        <v>0</v>
      </c>
      <c r="AQ28" s="5">
        <v>5.6612045899999998E-2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</row>
    <row r="29" spans="1:48" x14ac:dyDescent="0.3">
      <c r="A29" s="5">
        <v>606168</v>
      </c>
      <c r="B29" s="5" t="s">
        <v>1</v>
      </c>
      <c r="C29" s="5" t="s">
        <v>9</v>
      </c>
      <c r="D29" s="5" t="s">
        <v>2</v>
      </c>
      <c r="E29" s="5" t="s">
        <v>16</v>
      </c>
      <c r="F29" s="5" t="s">
        <v>46</v>
      </c>
      <c r="G29" s="5" t="s">
        <v>346</v>
      </c>
      <c r="H29" s="5" t="s">
        <v>47</v>
      </c>
      <c r="I29" s="5" t="s">
        <v>48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0.15869092900000001</v>
      </c>
      <c r="AU29" s="5">
        <v>0</v>
      </c>
      <c r="AV29" s="5">
        <v>0</v>
      </c>
    </row>
    <row r="30" spans="1:48" x14ac:dyDescent="0.3">
      <c r="A30" s="5">
        <v>607116</v>
      </c>
      <c r="B30" s="5" t="s">
        <v>347</v>
      </c>
      <c r="C30" s="5">
        <v>0</v>
      </c>
      <c r="D30" s="5" t="s">
        <v>44</v>
      </c>
      <c r="E30" s="5">
        <v>0</v>
      </c>
      <c r="F30" s="5" t="s">
        <v>349</v>
      </c>
      <c r="G30" s="5" t="s">
        <v>348</v>
      </c>
      <c r="H30" s="5" t="s">
        <v>2396</v>
      </c>
      <c r="I30" s="5" t="s">
        <v>278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5">
        <v>0</v>
      </c>
      <c r="AP30" s="5">
        <v>0</v>
      </c>
      <c r="AQ30" s="5">
        <v>0</v>
      </c>
      <c r="AR30" s="5">
        <v>0</v>
      </c>
      <c r="AS30" s="5">
        <v>1</v>
      </c>
      <c r="AT30" s="5">
        <v>0.79488688900000004</v>
      </c>
      <c r="AU30" s="5">
        <v>0</v>
      </c>
      <c r="AV30" s="5">
        <v>0</v>
      </c>
    </row>
    <row r="31" spans="1:48" x14ac:dyDescent="0.3">
      <c r="A31" s="5">
        <v>675498</v>
      </c>
      <c r="B31" s="5" t="s">
        <v>9</v>
      </c>
      <c r="C31" s="5" t="s">
        <v>0</v>
      </c>
      <c r="D31" s="5" t="s">
        <v>2</v>
      </c>
      <c r="E31" s="5" t="s">
        <v>16</v>
      </c>
      <c r="F31" s="5" t="s">
        <v>352</v>
      </c>
      <c r="G31" s="5" t="s">
        <v>351</v>
      </c>
      <c r="H31" s="5" t="s">
        <v>353</v>
      </c>
      <c r="I31" s="5" t="s">
        <v>354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5">
        <v>0</v>
      </c>
      <c r="Z31" s="5">
        <v>0</v>
      </c>
      <c r="AA31" s="5">
        <v>0</v>
      </c>
      <c r="AB31" s="5">
        <v>0.92756986600000002</v>
      </c>
      <c r="AC31" s="5">
        <v>0.57246971099999999</v>
      </c>
      <c r="AD31" s="5">
        <v>0</v>
      </c>
      <c r="AE31" s="5">
        <v>0</v>
      </c>
      <c r="AF31" s="5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</row>
    <row r="32" spans="1:48" x14ac:dyDescent="0.3">
      <c r="A32" s="5">
        <v>684459</v>
      </c>
      <c r="B32" s="5" t="s">
        <v>9</v>
      </c>
      <c r="C32" s="5" t="s">
        <v>15</v>
      </c>
      <c r="D32" s="5" t="s">
        <v>2</v>
      </c>
      <c r="E32" s="5" t="s">
        <v>16</v>
      </c>
      <c r="F32" s="5" t="s">
        <v>356</v>
      </c>
      <c r="G32" s="5" t="s">
        <v>355</v>
      </c>
      <c r="H32" s="5" t="s">
        <v>357</v>
      </c>
      <c r="I32" s="5" t="s">
        <v>358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5">
        <v>0</v>
      </c>
      <c r="Z32" s="5">
        <v>7.1751594500000002E-2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7">
        <v>0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5">
        <v>0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</row>
    <row r="33" spans="1:48" x14ac:dyDescent="0.3">
      <c r="A33" s="5">
        <v>685819</v>
      </c>
      <c r="B33" s="5" t="s">
        <v>9</v>
      </c>
      <c r="C33" s="5" t="s">
        <v>15</v>
      </c>
      <c r="D33" s="5" t="s">
        <v>2</v>
      </c>
      <c r="E33" s="5" t="s">
        <v>3</v>
      </c>
      <c r="F33" s="5" t="s">
        <v>360</v>
      </c>
      <c r="G33" s="5" t="s">
        <v>359</v>
      </c>
      <c r="H33" s="5" t="s">
        <v>361</v>
      </c>
      <c r="I33" s="5" t="s">
        <v>362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7">
        <v>0</v>
      </c>
      <c r="S33" s="7">
        <v>0</v>
      </c>
      <c r="T33" s="7">
        <v>0</v>
      </c>
      <c r="U33" s="7">
        <v>6.43291473E-2</v>
      </c>
      <c r="V33" s="7">
        <v>0</v>
      </c>
      <c r="W33" s="7">
        <v>0</v>
      </c>
      <c r="X33" s="7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</row>
    <row r="34" spans="1:48" x14ac:dyDescent="0.3">
      <c r="A34" s="5">
        <v>695659</v>
      </c>
      <c r="B34" s="5" t="s">
        <v>15</v>
      </c>
      <c r="C34" s="5" t="s">
        <v>1</v>
      </c>
      <c r="D34" s="5" t="s">
        <v>2</v>
      </c>
      <c r="E34" s="5" t="s">
        <v>16</v>
      </c>
      <c r="F34" s="5" t="s">
        <v>364</v>
      </c>
      <c r="G34" s="5" t="s">
        <v>363</v>
      </c>
      <c r="H34" s="5" t="s">
        <v>365</v>
      </c>
      <c r="I34" s="5" t="s">
        <v>366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5">
        <v>0</v>
      </c>
      <c r="Z34" s="5">
        <v>0</v>
      </c>
      <c r="AA34" s="5">
        <v>0</v>
      </c>
      <c r="AB34" s="5">
        <v>0</v>
      </c>
      <c r="AC34" s="5">
        <v>5.0204753900000003E-2</v>
      </c>
      <c r="AD34" s="5">
        <v>0</v>
      </c>
      <c r="AE34" s="5">
        <v>0</v>
      </c>
      <c r="AF34" s="5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</row>
    <row r="35" spans="1:48" x14ac:dyDescent="0.3">
      <c r="A35" s="5">
        <v>717536</v>
      </c>
      <c r="B35" s="5" t="s">
        <v>9</v>
      </c>
      <c r="C35" s="5" t="s">
        <v>0</v>
      </c>
      <c r="D35" s="5" t="s">
        <v>2</v>
      </c>
      <c r="E35" s="5" t="s">
        <v>16</v>
      </c>
      <c r="F35" s="5" t="s">
        <v>368</v>
      </c>
      <c r="G35" s="5" t="s">
        <v>367</v>
      </c>
      <c r="H35" s="5">
        <v>0</v>
      </c>
      <c r="I35" s="5" t="s">
        <v>368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5">
        <v>0</v>
      </c>
      <c r="Z35" s="5">
        <v>0.93092203100000004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</row>
    <row r="36" spans="1:48" x14ac:dyDescent="0.3">
      <c r="A36" s="5">
        <v>734071</v>
      </c>
      <c r="B36" s="5" t="s">
        <v>0</v>
      </c>
      <c r="C36" s="5" t="s">
        <v>1</v>
      </c>
      <c r="D36" s="5" t="s">
        <v>2</v>
      </c>
      <c r="E36" s="5" t="s">
        <v>3</v>
      </c>
      <c r="F36" s="5" t="s">
        <v>370</v>
      </c>
      <c r="G36" s="5" t="s">
        <v>369</v>
      </c>
      <c r="H36" s="5" t="s">
        <v>371</v>
      </c>
      <c r="I36" s="5" t="s">
        <v>372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0.55115699799999995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</row>
    <row r="37" spans="1:48" x14ac:dyDescent="0.3">
      <c r="A37" s="5">
        <v>755880</v>
      </c>
      <c r="B37" s="5" t="s">
        <v>9</v>
      </c>
      <c r="C37" s="5" t="s">
        <v>15</v>
      </c>
      <c r="D37" s="5" t="s">
        <v>2</v>
      </c>
      <c r="E37" s="5" t="s">
        <v>16</v>
      </c>
      <c r="F37" s="5" t="s">
        <v>374</v>
      </c>
      <c r="G37" s="5" t="s">
        <v>373</v>
      </c>
      <c r="H37" s="5" t="s">
        <v>375</v>
      </c>
      <c r="I37" s="5" t="s">
        <v>376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5">
        <v>0</v>
      </c>
      <c r="AP37" s="5">
        <v>0.27346468000000002</v>
      </c>
      <c r="AQ37" s="5">
        <v>0.234465122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</row>
    <row r="38" spans="1:48" x14ac:dyDescent="0.3">
      <c r="A38" s="5">
        <v>761827</v>
      </c>
      <c r="B38" s="5" t="s">
        <v>1</v>
      </c>
      <c r="C38" s="5" t="s">
        <v>15</v>
      </c>
      <c r="D38" s="5" t="s">
        <v>2</v>
      </c>
      <c r="E38" s="5" t="s">
        <v>3</v>
      </c>
      <c r="F38" s="5" t="s">
        <v>378</v>
      </c>
      <c r="G38" s="5" t="s">
        <v>377</v>
      </c>
      <c r="H38" s="5" t="s">
        <v>379</v>
      </c>
      <c r="I38" s="5" t="s">
        <v>380</v>
      </c>
      <c r="J38" s="5">
        <v>0</v>
      </c>
      <c r="K38" s="5">
        <v>0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5">
        <v>0</v>
      </c>
      <c r="Z38" s="5">
        <v>6.8461418199999999E-2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7">
        <v>0</v>
      </c>
      <c r="AH38" s="7">
        <v>1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5">
        <v>0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</row>
    <row r="39" spans="1:48" x14ac:dyDescent="0.3">
      <c r="A39" s="5">
        <v>789979</v>
      </c>
      <c r="B39" s="5" t="s">
        <v>9</v>
      </c>
      <c r="C39" s="5" t="s">
        <v>0</v>
      </c>
      <c r="D39" s="5" t="s">
        <v>2</v>
      </c>
      <c r="E39" s="5" t="s">
        <v>381</v>
      </c>
      <c r="F39" s="5" t="s">
        <v>383</v>
      </c>
      <c r="G39" s="5" t="s">
        <v>382</v>
      </c>
      <c r="H39" s="5">
        <v>0</v>
      </c>
      <c r="I39" s="5" t="s">
        <v>383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">
        <v>0</v>
      </c>
      <c r="Z39" s="5">
        <v>0.218314648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</row>
    <row r="40" spans="1:48" x14ac:dyDescent="0.3">
      <c r="A40" s="5">
        <v>791913</v>
      </c>
      <c r="B40" s="5" t="s">
        <v>9</v>
      </c>
      <c r="C40" s="5" t="s">
        <v>0</v>
      </c>
      <c r="D40" s="5" t="s">
        <v>2</v>
      </c>
      <c r="E40" s="5" t="s">
        <v>16</v>
      </c>
      <c r="F40" s="5" t="s">
        <v>385</v>
      </c>
      <c r="G40" s="5" t="s">
        <v>384</v>
      </c>
      <c r="H40" s="5">
        <v>0</v>
      </c>
      <c r="I40" s="5" t="s">
        <v>385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7">
        <v>0</v>
      </c>
      <c r="AH40" s="7">
        <v>0</v>
      </c>
      <c r="AI40" s="7">
        <v>0</v>
      </c>
      <c r="AJ40" s="7">
        <v>8.6541175799999995E-2</v>
      </c>
      <c r="AK40" s="7">
        <v>0.83802413899999995</v>
      </c>
      <c r="AL40" s="7">
        <v>1</v>
      </c>
      <c r="AM40" s="7">
        <v>1</v>
      </c>
      <c r="AN40" s="7">
        <v>1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0.88943767500000004</v>
      </c>
      <c r="AV40" s="5">
        <v>0.92045736300000003</v>
      </c>
    </row>
    <row r="41" spans="1:48" x14ac:dyDescent="0.3">
      <c r="A41" s="5">
        <v>819544</v>
      </c>
      <c r="B41" s="5" t="s">
        <v>0</v>
      </c>
      <c r="C41" s="5" t="s">
        <v>1</v>
      </c>
      <c r="D41" s="5" t="s">
        <v>2</v>
      </c>
      <c r="E41" s="5" t="s">
        <v>110</v>
      </c>
      <c r="F41" s="5" t="s">
        <v>387</v>
      </c>
      <c r="G41" s="5" t="s">
        <v>386</v>
      </c>
      <c r="H41" s="5" t="s">
        <v>388</v>
      </c>
      <c r="I41" s="5" t="s">
        <v>389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9.2215538E-2</v>
      </c>
      <c r="AF41" s="5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</row>
    <row r="42" spans="1:48" x14ac:dyDescent="0.3">
      <c r="A42" s="5">
        <v>854772</v>
      </c>
      <c r="B42" s="5" t="s">
        <v>1</v>
      </c>
      <c r="C42" s="5" t="s">
        <v>15</v>
      </c>
      <c r="D42" s="5" t="s">
        <v>2</v>
      </c>
      <c r="E42" s="5" t="s">
        <v>10</v>
      </c>
      <c r="F42" s="5" t="s">
        <v>391</v>
      </c>
      <c r="G42" s="5" t="s">
        <v>390</v>
      </c>
      <c r="H42" s="5" t="s">
        <v>392</v>
      </c>
      <c r="I42" s="5" t="s">
        <v>393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0.199932098</v>
      </c>
      <c r="AV42" s="5">
        <v>7.2244167299999995E-2</v>
      </c>
    </row>
    <row r="43" spans="1:48" x14ac:dyDescent="0.3">
      <c r="A43" s="5">
        <v>889013</v>
      </c>
      <c r="B43" s="5" t="s">
        <v>1</v>
      </c>
      <c r="C43" s="5" t="s">
        <v>15</v>
      </c>
      <c r="D43" s="5" t="s">
        <v>2</v>
      </c>
      <c r="E43" s="5" t="s">
        <v>53</v>
      </c>
      <c r="F43" s="5" t="s">
        <v>395</v>
      </c>
      <c r="G43" s="5" t="s">
        <v>394</v>
      </c>
      <c r="H43" s="5" t="s">
        <v>396</v>
      </c>
      <c r="I43" s="5" t="s">
        <v>397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0.67598533599999999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</row>
    <row r="44" spans="1:48" x14ac:dyDescent="0.3">
      <c r="A44" s="5">
        <v>929042</v>
      </c>
      <c r="B44" s="5" t="s">
        <v>1</v>
      </c>
      <c r="C44" s="5" t="s">
        <v>15</v>
      </c>
      <c r="D44" s="5" t="s">
        <v>2</v>
      </c>
      <c r="E44" s="5" t="s">
        <v>16</v>
      </c>
      <c r="F44" s="5" t="s">
        <v>399</v>
      </c>
      <c r="G44" s="5" t="s">
        <v>398</v>
      </c>
      <c r="H44" s="5" t="s">
        <v>400</v>
      </c>
      <c r="I44" s="5" t="s">
        <v>401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5">
        <v>0</v>
      </c>
      <c r="Z44" s="5">
        <v>0.94950151400000005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</row>
    <row r="45" spans="1:48" x14ac:dyDescent="0.3">
      <c r="A45" s="5">
        <v>940782</v>
      </c>
      <c r="B45" s="5" t="s">
        <v>15</v>
      </c>
      <c r="C45" s="5" t="s">
        <v>9</v>
      </c>
      <c r="D45" s="5" t="s">
        <v>2</v>
      </c>
      <c r="E45" s="5" t="s">
        <v>16</v>
      </c>
      <c r="F45" s="5" t="s">
        <v>403</v>
      </c>
      <c r="G45" s="5" t="s">
        <v>402</v>
      </c>
      <c r="H45" s="5">
        <v>0</v>
      </c>
      <c r="I45" s="5" t="s">
        <v>403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0.65161991100000005</v>
      </c>
    </row>
    <row r="46" spans="1:48" x14ac:dyDescent="0.3">
      <c r="A46" s="5">
        <v>962817</v>
      </c>
      <c r="B46" s="5" t="s">
        <v>9</v>
      </c>
      <c r="C46" s="5" t="s">
        <v>0</v>
      </c>
      <c r="D46" s="5" t="s">
        <v>2</v>
      </c>
      <c r="E46" s="5" t="s">
        <v>10</v>
      </c>
      <c r="F46" s="5" t="s">
        <v>62</v>
      </c>
      <c r="G46" s="5" t="s">
        <v>404</v>
      </c>
      <c r="H46" s="5" t="s">
        <v>249</v>
      </c>
      <c r="I46" s="5" t="s">
        <v>64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6.8599700900000005E-2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6.14032745E-2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</row>
    <row r="47" spans="1:48" x14ac:dyDescent="0.3">
      <c r="A47" s="5">
        <v>962839</v>
      </c>
      <c r="B47" s="5" t="s">
        <v>1</v>
      </c>
      <c r="C47" s="5" t="s">
        <v>0</v>
      </c>
      <c r="D47" s="5" t="s">
        <v>2</v>
      </c>
      <c r="E47" s="5" t="s">
        <v>10</v>
      </c>
      <c r="F47" s="5" t="s">
        <v>62</v>
      </c>
      <c r="G47" s="5" t="s">
        <v>405</v>
      </c>
      <c r="H47" s="5" t="s">
        <v>249</v>
      </c>
      <c r="I47" s="5" t="s">
        <v>64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5">
        <v>0</v>
      </c>
      <c r="AP47" s="5">
        <v>6.6538810700000006E-2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</row>
    <row r="48" spans="1:48" x14ac:dyDescent="0.3">
      <c r="A48" s="5">
        <v>968471</v>
      </c>
      <c r="B48" s="5" t="s">
        <v>1</v>
      </c>
      <c r="C48" s="5" t="s">
        <v>15</v>
      </c>
      <c r="D48" s="5" t="s">
        <v>2</v>
      </c>
      <c r="E48" s="5" t="s">
        <v>16</v>
      </c>
      <c r="F48" s="5" t="s">
        <v>407</v>
      </c>
      <c r="G48" s="5" t="s">
        <v>406</v>
      </c>
      <c r="H48" s="5" t="s">
        <v>408</v>
      </c>
      <c r="I48" s="5" t="s">
        <v>409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7">
        <v>0</v>
      </c>
      <c r="AH48" s="7">
        <v>0</v>
      </c>
      <c r="AI48" s="7">
        <v>0</v>
      </c>
      <c r="AJ48" s="7">
        <v>0</v>
      </c>
      <c r="AK48" s="7">
        <v>6.6208839399999997E-2</v>
      </c>
      <c r="AL48" s="7">
        <v>0</v>
      </c>
      <c r="AM48" s="7">
        <v>0</v>
      </c>
      <c r="AN48" s="7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</row>
    <row r="49" spans="1:48" x14ac:dyDescent="0.3">
      <c r="A49" s="5">
        <v>969755</v>
      </c>
      <c r="B49" s="5" t="s">
        <v>1</v>
      </c>
      <c r="C49" s="5" t="s">
        <v>15</v>
      </c>
      <c r="D49" s="5" t="s">
        <v>2</v>
      </c>
      <c r="E49" s="5" t="s">
        <v>16</v>
      </c>
      <c r="F49" s="5" t="s">
        <v>411</v>
      </c>
      <c r="G49" s="5" t="s">
        <v>410</v>
      </c>
      <c r="H49" s="5" t="s">
        <v>412</v>
      </c>
      <c r="I49" s="5" t="s">
        <v>413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5">
        <v>0</v>
      </c>
      <c r="Z49" s="5">
        <v>0</v>
      </c>
      <c r="AA49" s="5">
        <v>5.9059143100000003E-2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</row>
    <row r="50" spans="1:48" x14ac:dyDescent="0.3">
      <c r="A50" s="5">
        <v>1029541</v>
      </c>
      <c r="B50" s="5" t="s">
        <v>1</v>
      </c>
      <c r="C50" s="5" t="s">
        <v>0</v>
      </c>
      <c r="D50" s="5" t="s">
        <v>2</v>
      </c>
      <c r="E50" s="5" t="s">
        <v>53</v>
      </c>
      <c r="F50" s="5" t="s">
        <v>415</v>
      </c>
      <c r="G50" s="5" t="s">
        <v>414</v>
      </c>
      <c r="H50" s="5" t="s">
        <v>416</v>
      </c>
      <c r="I50" s="5" t="s">
        <v>417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7">
        <v>0</v>
      </c>
      <c r="S50" s="7">
        <v>0</v>
      </c>
      <c r="T50" s="7">
        <v>0</v>
      </c>
      <c r="U50" s="7">
        <v>0</v>
      </c>
      <c r="V50" s="7">
        <v>0.13730764400000001</v>
      </c>
      <c r="W50" s="7">
        <v>1</v>
      </c>
      <c r="X50" s="7">
        <v>1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</row>
    <row r="51" spans="1:48" x14ac:dyDescent="0.3">
      <c r="A51" s="5">
        <v>1062586</v>
      </c>
      <c r="B51" s="5" t="s">
        <v>1</v>
      </c>
      <c r="C51" s="5" t="s">
        <v>15</v>
      </c>
      <c r="D51" s="5" t="s">
        <v>2</v>
      </c>
      <c r="E51" s="5" t="s">
        <v>16</v>
      </c>
      <c r="F51" s="5" t="s">
        <v>419</v>
      </c>
      <c r="G51" s="5" t="s">
        <v>418</v>
      </c>
      <c r="H51" s="5" t="s">
        <v>420</v>
      </c>
      <c r="I51" s="5" t="s">
        <v>421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5">
        <v>0</v>
      </c>
      <c r="AP51" s="5">
        <v>0</v>
      </c>
      <c r="AQ51" s="5">
        <v>0.23605680500000001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</row>
    <row r="52" spans="1:48" x14ac:dyDescent="0.3">
      <c r="A52" s="5">
        <v>1088953</v>
      </c>
      <c r="B52" s="5" t="s">
        <v>1</v>
      </c>
      <c r="C52" s="5" t="s">
        <v>15</v>
      </c>
      <c r="D52" s="5" t="s">
        <v>2</v>
      </c>
      <c r="E52" s="5" t="s">
        <v>16</v>
      </c>
      <c r="F52" s="5" t="s">
        <v>423</v>
      </c>
      <c r="G52" s="5" t="s">
        <v>422</v>
      </c>
      <c r="H52" s="5">
        <v>0</v>
      </c>
      <c r="I52" s="5" t="s">
        <v>423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5">
        <v>0</v>
      </c>
      <c r="AP52" s="5">
        <v>0</v>
      </c>
      <c r="AQ52" s="5">
        <v>0</v>
      </c>
      <c r="AR52" s="5">
        <v>0.10399341600000001</v>
      </c>
      <c r="AS52" s="5">
        <v>0</v>
      </c>
      <c r="AT52" s="5">
        <v>0</v>
      </c>
      <c r="AU52" s="5">
        <v>0</v>
      </c>
      <c r="AV52" s="5">
        <v>0</v>
      </c>
    </row>
    <row r="53" spans="1:48" x14ac:dyDescent="0.3">
      <c r="A53" s="5">
        <v>1103705</v>
      </c>
      <c r="B53" s="5" t="s">
        <v>1</v>
      </c>
      <c r="C53" s="5" t="s">
        <v>15</v>
      </c>
      <c r="D53" s="5" t="s">
        <v>2</v>
      </c>
      <c r="E53" s="5" t="s">
        <v>16</v>
      </c>
      <c r="F53" s="5" t="s">
        <v>425</v>
      </c>
      <c r="G53" s="5" t="s">
        <v>424</v>
      </c>
      <c r="H53" s="5" t="s">
        <v>426</v>
      </c>
      <c r="I53" s="5" t="s">
        <v>427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5">
        <v>0</v>
      </c>
      <c r="Z53" s="5">
        <v>0.93060970300000001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</row>
    <row r="54" spans="1:48" x14ac:dyDescent="0.3">
      <c r="A54" s="5">
        <v>1122369</v>
      </c>
      <c r="B54" s="5" t="s">
        <v>1</v>
      </c>
      <c r="C54" s="5" t="s">
        <v>15</v>
      </c>
      <c r="D54" s="5" t="s">
        <v>2</v>
      </c>
      <c r="E54" s="5" t="s">
        <v>16</v>
      </c>
      <c r="F54" s="5" t="s">
        <v>429</v>
      </c>
      <c r="G54" s="5" t="s">
        <v>428</v>
      </c>
      <c r="H54" s="5" t="s">
        <v>430</v>
      </c>
      <c r="I54" s="5" t="s">
        <v>431</v>
      </c>
      <c r="J54" s="5">
        <v>0</v>
      </c>
      <c r="K54" s="5">
        <v>0</v>
      </c>
      <c r="L54" s="5">
        <v>0</v>
      </c>
      <c r="M54" s="5">
        <v>0.10092973700000001</v>
      </c>
      <c r="N54" s="5">
        <v>0</v>
      </c>
      <c r="O54" s="5">
        <v>0</v>
      </c>
      <c r="P54" s="5">
        <v>0</v>
      </c>
      <c r="Q54" s="5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</row>
    <row r="55" spans="1:48" x14ac:dyDescent="0.3">
      <c r="A55" s="5">
        <v>1139395</v>
      </c>
      <c r="B55" s="5" t="s">
        <v>1</v>
      </c>
      <c r="C55" s="5" t="s">
        <v>9</v>
      </c>
      <c r="D55" s="5" t="s">
        <v>2</v>
      </c>
      <c r="E55" s="5" t="s">
        <v>10</v>
      </c>
      <c r="F55" s="5" t="s">
        <v>73</v>
      </c>
      <c r="G55" s="5" t="s">
        <v>72</v>
      </c>
      <c r="H55" s="5" t="s">
        <v>251</v>
      </c>
      <c r="I55" s="5" t="s">
        <v>75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6.9345474200000007E-2</v>
      </c>
      <c r="X55" s="7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</row>
    <row r="56" spans="1:48" x14ac:dyDescent="0.3">
      <c r="A56" s="5">
        <v>1153863</v>
      </c>
      <c r="B56" s="5" t="s">
        <v>9</v>
      </c>
      <c r="C56" s="5" t="s">
        <v>0</v>
      </c>
      <c r="D56" s="5" t="s">
        <v>2</v>
      </c>
      <c r="E56" s="5" t="s">
        <v>10</v>
      </c>
      <c r="F56" s="5" t="s">
        <v>433</v>
      </c>
      <c r="G56" s="5" t="s">
        <v>432</v>
      </c>
      <c r="H56" s="5" t="s">
        <v>2325</v>
      </c>
      <c r="I56" s="5" t="s">
        <v>434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1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</row>
    <row r="57" spans="1:48" x14ac:dyDescent="0.3">
      <c r="A57" s="5">
        <v>1160473</v>
      </c>
      <c r="B57" s="5" t="s">
        <v>1</v>
      </c>
      <c r="C57" s="5" t="s">
        <v>15</v>
      </c>
      <c r="D57" s="5" t="s">
        <v>2</v>
      </c>
      <c r="E57" s="5" t="s">
        <v>16</v>
      </c>
      <c r="F57" s="5" t="s">
        <v>436</v>
      </c>
      <c r="G57" s="5" t="s">
        <v>435</v>
      </c>
      <c r="H57" s="5" t="s">
        <v>437</v>
      </c>
      <c r="I57" s="5" t="s">
        <v>438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5">
        <v>0</v>
      </c>
      <c r="AP57" s="5">
        <v>0</v>
      </c>
      <c r="AQ57" s="5">
        <v>0</v>
      </c>
      <c r="AR57" s="5">
        <v>0.88185501099999997</v>
      </c>
      <c r="AS57" s="5">
        <v>0</v>
      </c>
      <c r="AT57" s="5">
        <v>0</v>
      </c>
      <c r="AU57" s="5">
        <v>0.16523694999999999</v>
      </c>
      <c r="AV57" s="5">
        <v>0.101848125</v>
      </c>
    </row>
    <row r="58" spans="1:48" x14ac:dyDescent="0.3">
      <c r="A58" s="5">
        <v>1215075</v>
      </c>
      <c r="B58" s="5" t="s">
        <v>9</v>
      </c>
      <c r="C58" s="5" t="s">
        <v>0</v>
      </c>
      <c r="D58" s="5" t="s">
        <v>2</v>
      </c>
      <c r="E58" s="5" t="s">
        <v>16</v>
      </c>
      <c r="F58" s="5" t="s">
        <v>440</v>
      </c>
      <c r="G58" s="5" t="s">
        <v>439</v>
      </c>
      <c r="H58" s="5" t="s">
        <v>441</v>
      </c>
      <c r="I58" s="5" t="s">
        <v>442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7">
        <v>0</v>
      </c>
      <c r="S58" s="7">
        <v>0</v>
      </c>
      <c r="T58" s="7">
        <v>0</v>
      </c>
      <c r="U58" s="7">
        <v>0.16065072999999999</v>
      </c>
      <c r="V58" s="7">
        <v>0</v>
      </c>
      <c r="W58" s="7">
        <v>0</v>
      </c>
      <c r="X58" s="7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</row>
    <row r="59" spans="1:48" x14ac:dyDescent="0.3">
      <c r="A59" s="5">
        <v>1220269</v>
      </c>
      <c r="B59" s="5" t="s">
        <v>9</v>
      </c>
      <c r="C59" s="5" t="s">
        <v>0</v>
      </c>
      <c r="D59" s="5" t="s">
        <v>2</v>
      </c>
      <c r="E59" s="5" t="s">
        <v>16</v>
      </c>
      <c r="F59" s="5" t="s">
        <v>82</v>
      </c>
      <c r="G59" s="5" t="s">
        <v>443</v>
      </c>
      <c r="H59" s="5" t="s">
        <v>83</v>
      </c>
      <c r="I59" s="5" t="s">
        <v>84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5">
        <v>0</v>
      </c>
      <c r="Z59" s="5">
        <v>0</v>
      </c>
      <c r="AA59" s="5">
        <v>0</v>
      </c>
      <c r="AB59" s="5">
        <v>0</v>
      </c>
      <c r="AC59" s="5">
        <v>5.0164699600000001E-2</v>
      </c>
      <c r="AD59" s="5">
        <v>0</v>
      </c>
      <c r="AE59" s="5">
        <v>0</v>
      </c>
      <c r="AF59" s="5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</row>
    <row r="60" spans="1:48" x14ac:dyDescent="0.3">
      <c r="A60" s="5">
        <v>1230277</v>
      </c>
      <c r="B60" s="5" t="s">
        <v>9</v>
      </c>
      <c r="C60" s="5" t="s">
        <v>15</v>
      </c>
      <c r="D60" s="5" t="s">
        <v>2</v>
      </c>
      <c r="E60" s="5" t="s">
        <v>16</v>
      </c>
      <c r="F60" s="5" t="s">
        <v>445</v>
      </c>
      <c r="G60" s="5" t="s">
        <v>444</v>
      </c>
      <c r="H60" s="5">
        <v>0</v>
      </c>
      <c r="I60" s="5" t="s">
        <v>445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0.67504596699999997</v>
      </c>
      <c r="AF60" s="5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</row>
    <row r="61" spans="1:48" x14ac:dyDescent="0.3">
      <c r="A61" s="5">
        <v>1264958</v>
      </c>
      <c r="B61" s="5" t="s">
        <v>9</v>
      </c>
      <c r="C61" s="5" t="s">
        <v>15</v>
      </c>
      <c r="D61" s="5" t="s">
        <v>2</v>
      </c>
      <c r="E61" s="5" t="s">
        <v>16</v>
      </c>
      <c r="F61" s="5" t="s">
        <v>447</v>
      </c>
      <c r="G61" s="5" t="s">
        <v>446</v>
      </c>
      <c r="H61" s="5" t="s">
        <v>448</v>
      </c>
      <c r="I61" s="5" t="s">
        <v>449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5">
        <v>0</v>
      </c>
      <c r="Z61" s="5">
        <v>0</v>
      </c>
      <c r="AA61" s="5">
        <v>0</v>
      </c>
      <c r="AB61" s="5">
        <v>0</v>
      </c>
      <c r="AC61" s="5">
        <v>6.2673568700000001E-2</v>
      </c>
      <c r="AD61" s="5">
        <v>0</v>
      </c>
      <c r="AE61" s="5">
        <v>0</v>
      </c>
      <c r="AF61" s="5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</row>
    <row r="62" spans="1:48" x14ac:dyDescent="0.3">
      <c r="A62" s="5">
        <v>1291006</v>
      </c>
      <c r="B62" s="5" t="s">
        <v>15</v>
      </c>
      <c r="C62" s="5" t="s">
        <v>9</v>
      </c>
      <c r="D62" s="5" t="s">
        <v>2</v>
      </c>
      <c r="E62" s="5" t="s">
        <v>3</v>
      </c>
      <c r="F62" s="5" t="s">
        <v>451</v>
      </c>
      <c r="G62" s="5" t="s">
        <v>450</v>
      </c>
      <c r="H62" s="5" t="s">
        <v>452</v>
      </c>
      <c r="I62" s="5" t="s">
        <v>453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5">
        <v>0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</row>
    <row r="63" spans="1:48" x14ac:dyDescent="0.3">
      <c r="A63" s="5">
        <v>1299930</v>
      </c>
      <c r="B63" s="5" t="s">
        <v>9</v>
      </c>
      <c r="C63" s="5" t="s">
        <v>0</v>
      </c>
      <c r="D63" s="5" t="s">
        <v>2</v>
      </c>
      <c r="E63" s="5" t="s">
        <v>16</v>
      </c>
      <c r="F63" s="5" t="s">
        <v>455</v>
      </c>
      <c r="G63" s="5" t="s">
        <v>454</v>
      </c>
      <c r="H63" s="5" t="s">
        <v>456</v>
      </c>
      <c r="I63" s="5" t="s">
        <v>457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5">
        <v>0</v>
      </c>
      <c r="Z63" s="5">
        <v>0</v>
      </c>
      <c r="AA63" s="5">
        <v>0.765992165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</row>
    <row r="64" spans="1:48" x14ac:dyDescent="0.3">
      <c r="A64" s="5">
        <v>1312199</v>
      </c>
      <c r="B64" s="5" t="s">
        <v>9</v>
      </c>
      <c r="C64" s="5" t="s">
        <v>0</v>
      </c>
      <c r="D64" s="5" t="s">
        <v>2</v>
      </c>
      <c r="E64" s="5" t="s">
        <v>16</v>
      </c>
      <c r="F64" s="5" t="s">
        <v>459</v>
      </c>
      <c r="G64" s="5" t="s">
        <v>458</v>
      </c>
      <c r="H64" s="5" t="s">
        <v>460</v>
      </c>
      <c r="I64" s="5" t="s">
        <v>461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7">
        <v>0</v>
      </c>
      <c r="S64" s="7">
        <v>0</v>
      </c>
      <c r="T64" s="7">
        <v>0</v>
      </c>
      <c r="U64" s="7">
        <v>0.685601711</v>
      </c>
      <c r="V64" s="7">
        <v>0.53680515299999998</v>
      </c>
      <c r="W64" s="7">
        <v>0</v>
      </c>
      <c r="X64" s="7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</row>
    <row r="65" spans="1:48" x14ac:dyDescent="0.3">
      <c r="A65" s="5">
        <v>1387685</v>
      </c>
      <c r="B65" s="5" t="s">
        <v>9</v>
      </c>
      <c r="C65" s="5" t="s">
        <v>15</v>
      </c>
      <c r="D65" s="5" t="s">
        <v>2</v>
      </c>
      <c r="E65" s="5" t="s">
        <v>16</v>
      </c>
      <c r="F65" s="5" t="s">
        <v>463</v>
      </c>
      <c r="G65" s="5" t="s">
        <v>462</v>
      </c>
      <c r="H65" s="5" t="s">
        <v>464</v>
      </c>
      <c r="I65" s="5" t="s">
        <v>465</v>
      </c>
      <c r="J65" s="5">
        <v>0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</row>
    <row r="66" spans="1:48" x14ac:dyDescent="0.3">
      <c r="A66" s="5">
        <v>1391465</v>
      </c>
      <c r="B66" s="5" t="s">
        <v>1</v>
      </c>
      <c r="C66" s="5" t="s">
        <v>15</v>
      </c>
      <c r="D66" s="5" t="s">
        <v>2</v>
      </c>
      <c r="E66" s="5" t="s">
        <v>3</v>
      </c>
      <c r="F66" s="5" t="s">
        <v>467</v>
      </c>
      <c r="G66" s="5" t="s">
        <v>466</v>
      </c>
      <c r="H66" s="5" t="s">
        <v>468</v>
      </c>
      <c r="I66" s="5" t="s">
        <v>469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8.6010932900000003E-2</v>
      </c>
      <c r="AE66" s="5">
        <v>0.65031337700000003</v>
      </c>
      <c r="AF66" s="5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</row>
    <row r="67" spans="1:48" x14ac:dyDescent="0.3">
      <c r="A67" s="5">
        <v>1398119</v>
      </c>
      <c r="B67" s="5" t="s">
        <v>1</v>
      </c>
      <c r="C67" s="5" t="s">
        <v>15</v>
      </c>
      <c r="D67" s="5" t="s">
        <v>2</v>
      </c>
      <c r="E67" s="5" t="s">
        <v>16</v>
      </c>
      <c r="F67" s="5" t="s">
        <v>471</v>
      </c>
      <c r="G67" s="5" t="s">
        <v>470</v>
      </c>
      <c r="H67" s="5" t="s">
        <v>472</v>
      </c>
      <c r="I67" s="5" t="s">
        <v>473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7">
        <v>0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</row>
    <row r="68" spans="1:48" x14ac:dyDescent="0.3">
      <c r="A68" s="5">
        <v>1413262</v>
      </c>
      <c r="B68" s="5" t="s">
        <v>1</v>
      </c>
      <c r="C68" s="5" t="s">
        <v>0</v>
      </c>
      <c r="D68" s="5" t="s">
        <v>2</v>
      </c>
      <c r="E68" s="5" t="s">
        <v>3</v>
      </c>
      <c r="F68" s="5" t="s">
        <v>475</v>
      </c>
      <c r="G68" s="5" t="s">
        <v>474</v>
      </c>
      <c r="H68" s="5" t="s">
        <v>476</v>
      </c>
      <c r="I68" s="5" t="s">
        <v>477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0.40228414499999998</v>
      </c>
      <c r="X68" s="7">
        <v>0.66873550400000004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</row>
    <row r="69" spans="1:48" x14ac:dyDescent="0.3">
      <c r="A69" s="5">
        <v>1461928</v>
      </c>
      <c r="B69" s="5" t="s">
        <v>15</v>
      </c>
      <c r="C69" s="5">
        <v>0</v>
      </c>
      <c r="D69" s="5" t="s">
        <v>44</v>
      </c>
      <c r="E69" s="5">
        <v>0</v>
      </c>
      <c r="F69" s="5" t="s">
        <v>479</v>
      </c>
      <c r="G69" s="5" t="s">
        <v>478</v>
      </c>
      <c r="H69" s="5" t="s">
        <v>480</v>
      </c>
      <c r="I69" s="5" t="s">
        <v>481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1</v>
      </c>
      <c r="AF69" s="5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</row>
    <row r="70" spans="1:48" x14ac:dyDescent="0.3">
      <c r="A70" s="5">
        <v>1475665</v>
      </c>
      <c r="B70" s="5" t="s">
        <v>0</v>
      </c>
      <c r="C70" s="5" t="s">
        <v>1</v>
      </c>
      <c r="D70" s="5" t="s">
        <v>2</v>
      </c>
      <c r="E70" s="5" t="s">
        <v>16</v>
      </c>
      <c r="F70" s="5" t="s">
        <v>483</v>
      </c>
      <c r="G70" s="5" t="s">
        <v>482</v>
      </c>
      <c r="H70" s="5" t="s">
        <v>484</v>
      </c>
      <c r="I70" s="5" t="s">
        <v>485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0.13626813900000001</v>
      </c>
      <c r="AV70" s="5">
        <v>9.7412586199999998E-2</v>
      </c>
    </row>
    <row r="71" spans="1:48" x14ac:dyDescent="0.3">
      <c r="A71" s="5">
        <v>1481251</v>
      </c>
      <c r="B71" s="5" t="s">
        <v>1</v>
      </c>
      <c r="C71" s="5" t="s">
        <v>15</v>
      </c>
      <c r="D71" s="5" t="s">
        <v>51</v>
      </c>
      <c r="E71" s="5">
        <v>0</v>
      </c>
      <c r="F71" s="5" t="s">
        <v>487</v>
      </c>
      <c r="G71" s="5" t="s">
        <v>486</v>
      </c>
      <c r="H71" s="5" t="s">
        <v>488</v>
      </c>
      <c r="I71" s="5" t="s">
        <v>489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7">
        <v>0</v>
      </c>
      <c r="S71" s="7">
        <v>0</v>
      </c>
      <c r="T71" s="7">
        <v>0</v>
      </c>
      <c r="U71" s="7">
        <v>0</v>
      </c>
      <c r="V71" s="7">
        <v>0.141931534</v>
      </c>
      <c r="W71" s="7">
        <v>0</v>
      </c>
      <c r="X71" s="7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</row>
    <row r="72" spans="1:48" x14ac:dyDescent="0.3">
      <c r="A72" s="5">
        <v>1503232</v>
      </c>
      <c r="B72" s="5" t="s">
        <v>15</v>
      </c>
      <c r="C72" s="5">
        <v>0</v>
      </c>
      <c r="D72" s="5" t="s">
        <v>44</v>
      </c>
      <c r="E72" s="5">
        <v>0</v>
      </c>
      <c r="F72" s="5" t="s">
        <v>491</v>
      </c>
      <c r="G72" s="5" t="s">
        <v>490</v>
      </c>
      <c r="H72" s="5" t="s">
        <v>492</v>
      </c>
      <c r="I72" s="5" t="s">
        <v>493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7">
        <v>0</v>
      </c>
      <c r="S72" s="7">
        <v>0</v>
      </c>
      <c r="T72" s="7">
        <v>0</v>
      </c>
      <c r="U72" s="7">
        <v>0.14619207400000001</v>
      </c>
      <c r="V72" s="7">
        <v>0.14437770799999999</v>
      </c>
      <c r="W72" s="7">
        <v>0</v>
      </c>
      <c r="X72" s="7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</row>
    <row r="73" spans="1:48" x14ac:dyDescent="0.3">
      <c r="A73" s="5">
        <v>1515918</v>
      </c>
      <c r="B73" s="5" t="s">
        <v>15</v>
      </c>
      <c r="C73" s="5">
        <v>0</v>
      </c>
      <c r="D73" s="5" t="s">
        <v>44</v>
      </c>
      <c r="E73" s="5">
        <v>0</v>
      </c>
      <c r="F73" s="5" t="s">
        <v>495</v>
      </c>
      <c r="G73" s="5" t="s">
        <v>494</v>
      </c>
      <c r="H73" s="5">
        <v>0</v>
      </c>
      <c r="I73" s="5" t="s">
        <v>495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7">
        <v>0</v>
      </c>
      <c r="S73" s="7">
        <v>0</v>
      </c>
      <c r="T73" s="7">
        <v>0</v>
      </c>
      <c r="U73" s="7">
        <v>0</v>
      </c>
      <c r="V73" s="7">
        <v>0.15025234200000001</v>
      </c>
      <c r="W73" s="7">
        <v>0</v>
      </c>
      <c r="X73" s="7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</row>
    <row r="74" spans="1:48" x14ac:dyDescent="0.3">
      <c r="A74" s="5">
        <v>1526373</v>
      </c>
      <c r="B74" s="5" t="s">
        <v>9</v>
      </c>
      <c r="C74" s="5" t="s">
        <v>0</v>
      </c>
      <c r="D74" s="5" t="s">
        <v>2</v>
      </c>
      <c r="E74" s="5" t="s">
        <v>16</v>
      </c>
      <c r="F74" s="5" t="s">
        <v>497</v>
      </c>
      <c r="G74" s="5" t="s">
        <v>496</v>
      </c>
      <c r="H74" s="5" t="s">
        <v>498</v>
      </c>
      <c r="I74" s="5" t="s">
        <v>499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5">
        <v>0</v>
      </c>
      <c r="AP74" s="5">
        <v>0</v>
      </c>
      <c r="AQ74" s="5">
        <v>0</v>
      </c>
      <c r="AR74" s="5">
        <v>0</v>
      </c>
      <c r="AS74" s="5">
        <v>6.8422317499999996E-2</v>
      </c>
      <c r="AT74" s="5">
        <v>0</v>
      </c>
      <c r="AU74" s="5">
        <v>0</v>
      </c>
      <c r="AV74" s="5">
        <v>0</v>
      </c>
    </row>
    <row r="75" spans="1:48" x14ac:dyDescent="0.3">
      <c r="A75" s="5">
        <v>1526989</v>
      </c>
      <c r="B75" s="5" t="s">
        <v>15</v>
      </c>
      <c r="C75" s="5" t="s">
        <v>0</v>
      </c>
      <c r="D75" s="5" t="s">
        <v>2</v>
      </c>
      <c r="E75" s="5" t="s">
        <v>3</v>
      </c>
      <c r="F75" s="5" t="s">
        <v>497</v>
      </c>
      <c r="G75" s="5" t="s">
        <v>500</v>
      </c>
      <c r="H75" s="5" t="s">
        <v>498</v>
      </c>
      <c r="I75" s="5" t="s">
        <v>499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7">
        <v>0</v>
      </c>
      <c r="S75" s="7">
        <v>0</v>
      </c>
      <c r="T75" s="7">
        <v>0</v>
      </c>
      <c r="U75" s="7">
        <v>8.3784103400000004E-2</v>
      </c>
      <c r="V75" s="7">
        <v>0</v>
      </c>
      <c r="W75" s="7">
        <v>0</v>
      </c>
      <c r="X75" s="7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</row>
    <row r="76" spans="1:48" x14ac:dyDescent="0.3">
      <c r="A76" s="5">
        <v>1531578</v>
      </c>
      <c r="B76" s="5" t="s">
        <v>0</v>
      </c>
      <c r="C76" s="5" t="s">
        <v>1</v>
      </c>
      <c r="D76" s="5" t="s">
        <v>2</v>
      </c>
      <c r="E76" s="5" t="s">
        <v>10</v>
      </c>
      <c r="F76" s="5" t="s">
        <v>502</v>
      </c>
      <c r="G76" s="5" t="s">
        <v>501</v>
      </c>
      <c r="H76" s="5" t="s">
        <v>250</v>
      </c>
      <c r="I76" s="5" t="s">
        <v>502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7">
        <v>0</v>
      </c>
      <c r="S76" s="7">
        <v>0</v>
      </c>
      <c r="T76" s="7">
        <v>0</v>
      </c>
      <c r="U76" s="7">
        <v>0</v>
      </c>
      <c r="V76" s="7">
        <v>6.4965724899999994E-2</v>
      </c>
      <c r="W76" s="7">
        <v>1</v>
      </c>
      <c r="X76" s="7">
        <v>1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</row>
    <row r="77" spans="1:48" x14ac:dyDescent="0.3">
      <c r="A77" s="5">
        <v>1632538</v>
      </c>
      <c r="B77" s="5" t="s">
        <v>9</v>
      </c>
      <c r="C77" s="5" t="s">
        <v>0</v>
      </c>
      <c r="D77" s="5" t="s">
        <v>2</v>
      </c>
      <c r="E77" s="5" t="s">
        <v>16</v>
      </c>
      <c r="F77" s="5" t="s">
        <v>504</v>
      </c>
      <c r="G77" s="5" t="s">
        <v>503</v>
      </c>
      <c r="H77" s="5" t="s">
        <v>505</v>
      </c>
      <c r="I77" s="5" t="s">
        <v>506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7">
        <v>0</v>
      </c>
      <c r="AH77" s="7">
        <v>0</v>
      </c>
      <c r="AI77" s="7">
        <v>0</v>
      </c>
      <c r="AJ77" s="7">
        <v>0</v>
      </c>
      <c r="AK77" s="7">
        <v>9.4947338100000001E-2</v>
      </c>
      <c r="AL77" s="7">
        <v>0</v>
      </c>
      <c r="AM77" s="7">
        <v>0</v>
      </c>
      <c r="AN77" s="7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</row>
    <row r="78" spans="1:48" x14ac:dyDescent="0.3">
      <c r="A78" s="5">
        <v>1637259</v>
      </c>
      <c r="B78" s="5" t="s">
        <v>15</v>
      </c>
      <c r="C78" s="5" t="s">
        <v>1</v>
      </c>
      <c r="D78" s="5" t="s">
        <v>2</v>
      </c>
      <c r="E78" s="5" t="s">
        <v>16</v>
      </c>
      <c r="F78" s="5" t="s">
        <v>508</v>
      </c>
      <c r="G78" s="5" t="s">
        <v>507</v>
      </c>
      <c r="H78" s="5" t="s">
        <v>509</v>
      </c>
      <c r="I78" s="5" t="s">
        <v>510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5">
        <v>0</v>
      </c>
      <c r="Z78" s="5">
        <v>0</v>
      </c>
      <c r="AA78" s="5">
        <v>0</v>
      </c>
      <c r="AB78" s="5">
        <v>0</v>
      </c>
      <c r="AC78" s="5">
        <v>0.21170091599999999</v>
      </c>
      <c r="AD78" s="5">
        <v>0.38763046299999998</v>
      </c>
      <c r="AE78" s="5">
        <v>0.179016113</v>
      </c>
      <c r="AF78" s="5">
        <v>0.753270149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</row>
    <row r="79" spans="1:48" x14ac:dyDescent="0.3">
      <c r="A79" s="5">
        <v>1644708</v>
      </c>
      <c r="B79" s="5" t="s">
        <v>1</v>
      </c>
      <c r="C79" s="5" t="s">
        <v>15</v>
      </c>
      <c r="D79" s="5" t="s">
        <v>2</v>
      </c>
      <c r="E79" s="5" t="s">
        <v>16</v>
      </c>
      <c r="F79" s="5" t="s">
        <v>512</v>
      </c>
      <c r="G79" s="5" t="s">
        <v>511</v>
      </c>
      <c r="H79" s="5" t="s">
        <v>513</v>
      </c>
      <c r="I79" s="5" t="s">
        <v>514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0.42802095400000001</v>
      </c>
      <c r="AT79" s="5">
        <v>0</v>
      </c>
      <c r="AU79" s="5">
        <v>0</v>
      </c>
      <c r="AV79" s="5">
        <v>0</v>
      </c>
    </row>
    <row r="80" spans="1:48" x14ac:dyDescent="0.3">
      <c r="A80" s="5">
        <v>1652209</v>
      </c>
      <c r="B80" s="5" t="s">
        <v>0</v>
      </c>
      <c r="C80" s="5" t="s">
        <v>1</v>
      </c>
      <c r="D80" s="5" t="s">
        <v>2</v>
      </c>
      <c r="E80" s="5" t="s">
        <v>16</v>
      </c>
      <c r="F80" s="5" t="s">
        <v>516</v>
      </c>
      <c r="G80" s="5" t="s">
        <v>515</v>
      </c>
      <c r="H80" s="5">
        <v>0</v>
      </c>
      <c r="I80" s="5" t="s">
        <v>516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5">
        <v>0</v>
      </c>
      <c r="Z80" s="5">
        <v>0</v>
      </c>
      <c r="AA80" s="5">
        <v>0</v>
      </c>
      <c r="AB80" s="5">
        <v>0</v>
      </c>
      <c r="AC80" s="5">
        <v>5.4043769800000002E-2</v>
      </c>
      <c r="AD80" s="5">
        <v>0</v>
      </c>
      <c r="AE80" s="5">
        <v>0</v>
      </c>
      <c r="AF80" s="5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</row>
    <row r="81" spans="1:48" x14ac:dyDescent="0.3">
      <c r="A81" s="5">
        <v>1710019</v>
      </c>
      <c r="B81" s="5" t="s">
        <v>9</v>
      </c>
      <c r="C81" s="5" t="s">
        <v>0</v>
      </c>
      <c r="D81" s="5" t="s">
        <v>2</v>
      </c>
      <c r="E81" s="5" t="s">
        <v>16</v>
      </c>
      <c r="F81" s="5" t="s">
        <v>518</v>
      </c>
      <c r="G81" s="5" t="s">
        <v>517</v>
      </c>
      <c r="H81" s="5">
        <v>0</v>
      </c>
      <c r="I81" s="5" t="s">
        <v>518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0.42190456399999998</v>
      </c>
      <c r="AT81" s="5">
        <v>0</v>
      </c>
      <c r="AU81" s="5">
        <v>0</v>
      </c>
      <c r="AV81" s="5">
        <v>0</v>
      </c>
    </row>
    <row r="82" spans="1:48" x14ac:dyDescent="0.3">
      <c r="A82" s="5">
        <v>1715286</v>
      </c>
      <c r="B82" s="5" t="s">
        <v>9</v>
      </c>
      <c r="C82" s="5" t="s">
        <v>0</v>
      </c>
      <c r="D82" s="5" t="s">
        <v>2</v>
      </c>
      <c r="E82" s="5" t="s">
        <v>53</v>
      </c>
      <c r="F82" s="5" t="s">
        <v>520</v>
      </c>
      <c r="G82" s="5" t="s">
        <v>519</v>
      </c>
      <c r="H82" s="5">
        <v>0</v>
      </c>
      <c r="I82" s="5" t="s">
        <v>520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7">
        <v>0</v>
      </c>
      <c r="AH82" s="7">
        <v>0</v>
      </c>
      <c r="AI82" s="7">
        <v>0</v>
      </c>
      <c r="AJ82" s="7">
        <v>0.49883508700000001</v>
      </c>
      <c r="AK82" s="7">
        <v>0</v>
      </c>
      <c r="AL82" s="7">
        <v>0</v>
      </c>
      <c r="AM82" s="7">
        <v>0</v>
      </c>
      <c r="AN82" s="7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</row>
    <row r="83" spans="1:48" x14ac:dyDescent="0.3">
      <c r="A83" s="5">
        <v>1729409</v>
      </c>
      <c r="B83" s="5" t="s">
        <v>9</v>
      </c>
      <c r="C83" s="5" t="s">
        <v>15</v>
      </c>
      <c r="D83" s="5" t="s">
        <v>2</v>
      </c>
      <c r="E83" s="5" t="s">
        <v>10</v>
      </c>
      <c r="F83" s="5" t="s">
        <v>522</v>
      </c>
      <c r="G83" s="5" t="s">
        <v>521</v>
      </c>
      <c r="H83" s="5" t="s">
        <v>2326</v>
      </c>
      <c r="I83" s="5" t="s">
        <v>523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5">
        <v>0</v>
      </c>
      <c r="Z83" s="5">
        <v>5.0930499999999997E-2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</row>
    <row r="84" spans="1:48" x14ac:dyDescent="0.3">
      <c r="A84" s="5">
        <v>1763440</v>
      </c>
      <c r="B84" s="5" t="s">
        <v>1</v>
      </c>
      <c r="C84" s="5" t="s">
        <v>9</v>
      </c>
      <c r="D84" s="5" t="s">
        <v>51</v>
      </c>
      <c r="E84" s="5">
        <v>0</v>
      </c>
      <c r="F84" s="5" t="s">
        <v>525</v>
      </c>
      <c r="G84" s="5" t="s">
        <v>524</v>
      </c>
      <c r="H84" s="5" t="s">
        <v>526</v>
      </c>
      <c r="I84" s="5" t="s">
        <v>527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>
        <v>1</v>
      </c>
      <c r="P84" s="5">
        <v>1</v>
      </c>
      <c r="Q84" s="5">
        <v>1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</row>
    <row r="85" spans="1:48" x14ac:dyDescent="0.3">
      <c r="A85" s="5">
        <v>1766442</v>
      </c>
      <c r="B85" s="5" t="s">
        <v>9</v>
      </c>
      <c r="C85" s="5" t="s">
        <v>1</v>
      </c>
      <c r="D85" s="5" t="s">
        <v>2</v>
      </c>
      <c r="E85" s="5" t="s">
        <v>16</v>
      </c>
      <c r="F85" s="5" t="s">
        <v>529</v>
      </c>
      <c r="G85" s="5" t="s">
        <v>528</v>
      </c>
      <c r="H85" s="5" t="s">
        <v>530</v>
      </c>
      <c r="I85" s="5" t="s">
        <v>531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7">
        <v>0</v>
      </c>
      <c r="S85" s="7">
        <v>0</v>
      </c>
      <c r="T85" s="7">
        <v>0</v>
      </c>
      <c r="U85" s="7">
        <v>0.100988388</v>
      </c>
      <c r="V85" s="7">
        <v>0</v>
      </c>
      <c r="W85" s="7">
        <v>0</v>
      </c>
      <c r="X85" s="7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</row>
    <row r="86" spans="1:48" x14ac:dyDescent="0.3">
      <c r="A86" s="5">
        <v>1806492</v>
      </c>
      <c r="B86" s="5" t="s">
        <v>1</v>
      </c>
      <c r="C86" s="5" t="s">
        <v>532</v>
      </c>
      <c r="D86" s="5" t="s">
        <v>51</v>
      </c>
      <c r="E86" s="5">
        <v>0</v>
      </c>
      <c r="F86" s="5" t="s">
        <v>534</v>
      </c>
      <c r="G86" s="5" t="s">
        <v>533</v>
      </c>
      <c r="H86" s="5" t="s">
        <v>535</v>
      </c>
      <c r="I86" s="5" t="s">
        <v>536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0.81935360000000002</v>
      </c>
      <c r="AL86" s="7">
        <v>1</v>
      </c>
      <c r="AM86" s="7">
        <v>1</v>
      </c>
      <c r="AN86" s="7">
        <v>1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0.82687417200000002</v>
      </c>
      <c r="AV86" s="5">
        <v>0.86386370099999998</v>
      </c>
    </row>
    <row r="87" spans="1:48" x14ac:dyDescent="0.3">
      <c r="A87" s="5">
        <v>1822945</v>
      </c>
      <c r="B87" s="5" t="s">
        <v>1</v>
      </c>
      <c r="C87" s="5" t="s">
        <v>0</v>
      </c>
      <c r="D87" s="5" t="s">
        <v>2</v>
      </c>
      <c r="E87" s="5" t="s">
        <v>16</v>
      </c>
      <c r="F87" s="5" t="s">
        <v>538</v>
      </c>
      <c r="G87" s="5" t="s">
        <v>537</v>
      </c>
      <c r="H87" s="5" t="s">
        <v>539</v>
      </c>
      <c r="I87" s="5" t="s">
        <v>540</v>
      </c>
      <c r="J87" s="5">
        <v>0</v>
      </c>
      <c r="K87" s="5">
        <v>0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5">
        <v>0</v>
      </c>
      <c r="Z87" s="5">
        <v>7.0139408099999995E-2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7">
        <v>0</v>
      </c>
      <c r="AH87" s="7">
        <v>1</v>
      </c>
      <c r="AI87" s="7">
        <v>1</v>
      </c>
      <c r="AJ87" s="7">
        <v>1</v>
      </c>
      <c r="AK87" s="7">
        <v>1</v>
      </c>
      <c r="AL87" s="7">
        <v>1</v>
      </c>
      <c r="AM87" s="7">
        <v>1</v>
      </c>
      <c r="AN87" s="7">
        <v>1</v>
      </c>
      <c r="AO87" s="5">
        <v>0</v>
      </c>
      <c r="AP87" s="5">
        <v>1</v>
      </c>
      <c r="AQ87" s="5">
        <v>1</v>
      </c>
      <c r="AR87" s="5">
        <v>1</v>
      </c>
      <c r="AS87" s="5">
        <v>1</v>
      </c>
      <c r="AT87" s="5">
        <v>1</v>
      </c>
      <c r="AU87" s="5">
        <v>1</v>
      </c>
      <c r="AV87" s="5">
        <v>1</v>
      </c>
    </row>
    <row r="88" spans="1:48" x14ac:dyDescent="0.3">
      <c r="A88" s="5">
        <v>1844016</v>
      </c>
      <c r="B88" s="5" t="s">
        <v>9</v>
      </c>
      <c r="C88" s="5" t="s">
        <v>0</v>
      </c>
      <c r="D88" s="5" t="s">
        <v>2</v>
      </c>
      <c r="E88" s="5" t="s">
        <v>16</v>
      </c>
      <c r="F88" s="5" t="s">
        <v>542</v>
      </c>
      <c r="G88" s="5" t="s">
        <v>541</v>
      </c>
      <c r="H88" s="5">
        <v>0</v>
      </c>
      <c r="I88" s="5" t="s">
        <v>542</v>
      </c>
      <c r="J88" s="5">
        <v>0</v>
      </c>
      <c r="K88" s="5">
        <v>0</v>
      </c>
      <c r="L88" s="5">
        <v>0</v>
      </c>
      <c r="M88" s="5">
        <v>0.110364437</v>
      </c>
      <c r="N88" s="5">
        <v>0</v>
      </c>
      <c r="O88" s="5">
        <v>0</v>
      </c>
      <c r="P88" s="5">
        <v>0</v>
      </c>
      <c r="Q88" s="5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</row>
    <row r="89" spans="1:48" x14ac:dyDescent="0.3">
      <c r="A89" s="5">
        <v>1898074</v>
      </c>
      <c r="B89" s="5" t="s">
        <v>0</v>
      </c>
      <c r="C89" s="5" t="s">
        <v>1</v>
      </c>
      <c r="D89" s="5" t="s">
        <v>2</v>
      </c>
      <c r="E89" s="5" t="s">
        <v>10</v>
      </c>
      <c r="F89" s="5" t="s">
        <v>544</v>
      </c>
      <c r="G89" s="5" t="s">
        <v>543</v>
      </c>
      <c r="H89" s="5" t="s">
        <v>250</v>
      </c>
      <c r="I89" s="5" t="s">
        <v>544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5">
        <v>0</v>
      </c>
      <c r="Z89" s="5">
        <v>0</v>
      </c>
      <c r="AA89" s="5">
        <v>0</v>
      </c>
      <c r="AB89" s="5">
        <v>0</v>
      </c>
      <c r="AC89" s="5">
        <v>6.7373275799999993E-2</v>
      </c>
      <c r="AD89" s="5">
        <v>0</v>
      </c>
      <c r="AE89" s="5">
        <v>0</v>
      </c>
      <c r="AF89" s="5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</row>
    <row r="90" spans="1:48" x14ac:dyDescent="0.3">
      <c r="A90" s="5">
        <v>1903326</v>
      </c>
      <c r="B90" s="5" t="s">
        <v>1</v>
      </c>
      <c r="C90" s="5" t="s">
        <v>15</v>
      </c>
      <c r="D90" s="5" t="s">
        <v>2</v>
      </c>
      <c r="E90" s="5" t="s">
        <v>110</v>
      </c>
      <c r="F90" s="5" t="s">
        <v>546</v>
      </c>
      <c r="G90" s="5" t="s">
        <v>545</v>
      </c>
      <c r="H90" s="5">
        <v>0</v>
      </c>
      <c r="I90" s="5" t="s">
        <v>546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7">
        <v>0</v>
      </c>
      <c r="S90" s="7">
        <v>0</v>
      </c>
      <c r="T90" s="7">
        <v>0</v>
      </c>
      <c r="U90" s="7">
        <v>8.2234382600000003E-2</v>
      </c>
      <c r="V90" s="7">
        <v>0</v>
      </c>
      <c r="W90" s="7">
        <v>0</v>
      </c>
      <c r="X90" s="7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</row>
    <row r="91" spans="1:48" x14ac:dyDescent="0.3">
      <c r="A91" s="5">
        <v>1907688</v>
      </c>
      <c r="B91" s="5" t="s">
        <v>15</v>
      </c>
      <c r="C91" s="5" t="s">
        <v>0</v>
      </c>
      <c r="D91" s="5" t="s">
        <v>2</v>
      </c>
      <c r="E91" s="5" t="s">
        <v>3</v>
      </c>
      <c r="F91" s="5" t="s">
        <v>548</v>
      </c>
      <c r="G91" s="5" t="s">
        <v>547</v>
      </c>
      <c r="H91" s="5" t="s">
        <v>549</v>
      </c>
      <c r="I91" s="5" t="s">
        <v>550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7">
        <v>0</v>
      </c>
      <c r="AH91" s="7">
        <v>0</v>
      </c>
      <c r="AI91" s="7">
        <v>0</v>
      </c>
      <c r="AJ91" s="7">
        <v>0.68183374399999996</v>
      </c>
      <c r="AK91" s="7">
        <v>9.3294143699999998E-2</v>
      </c>
      <c r="AL91" s="7">
        <v>0</v>
      </c>
      <c r="AM91" s="7">
        <v>0</v>
      </c>
      <c r="AN91" s="7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</row>
    <row r="92" spans="1:48" x14ac:dyDescent="0.3">
      <c r="A92" s="5">
        <v>1915321</v>
      </c>
      <c r="B92" s="5" t="s">
        <v>551</v>
      </c>
      <c r="C92" s="5" t="s">
        <v>56</v>
      </c>
      <c r="D92" s="5" t="s">
        <v>33</v>
      </c>
      <c r="E92" s="5">
        <v>0</v>
      </c>
      <c r="F92" s="5" t="s">
        <v>553</v>
      </c>
      <c r="G92" s="5" t="s">
        <v>552</v>
      </c>
      <c r="H92" s="5" t="s">
        <v>554</v>
      </c>
      <c r="I92" s="5" t="s">
        <v>555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0.1875</v>
      </c>
      <c r="AV92" s="5">
        <v>0.10472972999999999</v>
      </c>
    </row>
    <row r="93" spans="1:48" x14ac:dyDescent="0.3">
      <c r="A93" s="5">
        <v>1971972</v>
      </c>
      <c r="B93" s="5" t="s">
        <v>9</v>
      </c>
      <c r="C93" s="5" t="s">
        <v>0</v>
      </c>
      <c r="D93" s="5" t="s">
        <v>2</v>
      </c>
      <c r="E93" s="5" t="s">
        <v>16</v>
      </c>
      <c r="F93" s="5" t="s">
        <v>557</v>
      </c>
      <c r="G93" s="5" t="s">
        <v>556</v>
      </c>
      <c r="H93" s="5" t="s">
        <v>558</v>
      </c>
      <c r="I93" s="5" t="s">
        <v>559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7">
        <v>0</v>
      </c>
      <c r="S93" s="7">
        <v>0</v>
      </c>
      <c r="T93" s="7">
        <v>0</v>
      </c>
      <c r="U93" s="7">
        <v>0</v>
      </c>
      <c r="V93" s="7">
        <v>0.15733528099999999</v>
      </c>
      <c r="W93" s="7">
        <v>0</v>
      </c>
      <c r="X93" s="7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</row>
    <row r="94" spans="1:48" x14ac:dyDescent="0.3">
      <c r="A94" s="5">
        <v>1972830</v>
      </c>
      <c r="B94" s="5" t="s">
        <v>15</v>
      </c>
      <c r="C94" s="5">
        <v>0</v>
      </c>
      <c r="D94" s="5" t="s">
        <v>44</v>
      </c>
      <c r="E94" s="5">
        <v>0</v>
      </c>
      <c r="F94" s="5" t="s">
        <v>561</v>
      </c>
      <c r="G94" s="5" t="s">
        <v>560</v>
      </c>
      <c r="H94" s="5" t="s">
        <v>562</v>
      </c>
      <c r="I94" s="5" t="s">
        <v>563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1</v>
      </c>
      <c r="Q94" s="5">
        <v>1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</row>
    <row r="95" spans="1:48" x14ac:dyDescent="0.3">
      <c r="A95" s="5">
        <v>1984195</v>
      </c>
      <c r="B95" s="5" t="s">
        <v>1</v>
      </c>
      <c r="C95" s="5" t="s">
        <v>0</v>
      </c>
      <c r="D95" s="5" t="s">
        <v>2</v>
      </c>
      <c r="E95" s="5" t="s">
        <v>3</v>
      </c>
      <c r="F95" s="5" t="s">
        <v>565</v>
      </c>
      <c r="G95" s="5" t="s">
        <v>564</v>
      </c>
      <c r="H95" s="5" t="s">
        <v>566</v>
      </c>
      <c r="I95" s="5" t="s">
        <v>567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0.118005753</v>
      </c>
      <c r="AM95" s="7">
        <v>0</v>
      </c>
      <c r="AN95" s="7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</row>
    <row r="96" spans="1:48" x14ac:dyDescent="0.3">
      <c r="A96" s="5">
        <v>2003352</v>
      </c>
      <c r="B96" s="5" t="s">
        <v>0</v>
      </c>
      <c r="C96" s="5" t="s">
        <v>1</v>
      </c>
      <c r="D96" s="5" t="s">
        <v>2</v>
      </c>
      <c r="E96" s="5" t="s">
        <v>3</v>
      </c>
      <c r="F96" s="5" t="s">
        <v>569</v>
      </c>
      <c r="G96" s="5" t="s">
        <v>568</v>
      </c>
      <c r="H96" s="5" t="s">
        <v>570</v>
      </c>
      <c r="I96" s="5" t="s">
        <v>571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5">
        <v>0</v>
      </c>
      <c r="Z96" s="5">
        <v>0</v>
      </c>
      <c r="AA96" s="5">
        <v>5.8011054999999999E-2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</row>
    <row r="97" spans="1:48" x14ac:dyDescent="0.3">
      <c r="A97" s="5">
        <v>2009196</v>
      </c>
      <c r="B97" s="5" t="s">
        <v>9</v>
      </c>
      <c r="C97" s="5" t="s">
        <v>0</v>
      </c>
      <c r="D97" s="5" t="s">
        <v>2</v>
      </c>
      <c r="E97" s="5" t="s">
        <v>16</v>
      </c>
      <c r="F97" s="5" t="s">
        <v>573</v>
      </c>
      <c r="G97" s="5" t="s">
        <v>572</v>
      </c>
      <c r="H97" s="5">
        <v>0</v>
      </c>
      <c r="I97" s="5" t="s">
        <v>573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5">
        <v>0</v>
      </c>
      <c r="AP97" s="5">
        <v>0</v>
      </c>
      <c r="AQ97" s="5">
        <v>0.27584314300000001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</row>
    <row r="98" spans="1:48" x14ac:dyDescent="0.3">
      <c r="A98" s="5">
        <v>2031705</v>
      </c>
      <c r="B98" s="5" t="s">
        <v>1</v>
      </c>
      <c r="C98" s="5" t="s">
        <v>15</v>
      </c>
      <c r="D98" s="5" t="s">
        <v>2</v>
      </c>
      <c r="E98" s="5" t="s">
        <v>53</v>
      </c>
      <c r="F98" s="5" t="s">
        <v>575</v>
      </c>
      <c r="G98" s="5" t="s">
        <v>574</v>
      </c>
      <c r="H98" s="5" t="s">
        <v>576</v>
      </c>
      <c r="I98" s="5" t="s">
        <v>577</v>
      </c>
      <c r="J98" s="5">
        <v>0</v>
      </c>
      <c r="K98" s="5">
        <v>0</v>
      </c>
      <c r="L98" s="5">
        <v>0</v>
      </c>
      <c r="M98" s="5">
        <v>0.89510917700000003</v>
      </c>
      <c r="N98" s="5">
        <v>0</v>
      </c>
      <c r="O98" s="5">
        <v>0</v>
      </c>
      <c r="P98" s="5">
        <v>0</v>
      </c>
      <c r="Q98" s="5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</row>
    <row r="99" spans="1:48" x14ac:dyDescent="0.3">
      <c r="A99" s="5">
        <v>2068013</v>
      </c>
      <c r="B99" s="5" t="s">
        <v>1</v>
      </c>
      <c r="C99" s="5" t="s">
        <v>15</v>
      </c>
      <c r="D99" s="5" t="s">
        <v>51</v>
      </c>
      <c r="E99" s="5">
        <v>0</v>
      </c>
      <c r="F99" s="5" t="s">
        <v>579</v>
      </c>
      <c r="G99" s="5" t="s">
        <v>578</v>
      </c>
      <c r="H99" s="5">
        <v>0</v>
      </c>
      <c r="I99" s="5" t="s">
        <v>579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0.63514041899999996</v>
      </c>
    </row>
    <row r="100" spans="1:48" x14ac:dyDescent="0.3">
      <c r="A100" s="5">
        <v>2068013</v>
      </c>
      <c r="B100" s="5" t="s">
        <v>1</v>
      </c>
      <c r="C100" s="5" t="s">
        <v>9</v>
      </c>
      <c r="D100" s="5" t="s">
        <v>51</v>
      </c>
      <c r="E100" s="5">
        <v>0</v>
      </c>
      <c r="F100" s="5" t="s">
        <v>579</v>
      </c>
      <c r="G100" s="5" t="s">
        <v>578</v>
      </c>
      <c r="H100" s="5">
        <v>0</v>
      </c>
      <c r="I100" s="5" t="s">
        <v>579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0.63513660400000005</v>
      </c>
    </row>
    <row r="101" spans="1:48" x14ac:dyDescent="0.3">
      <c r="A101" s="5">
        <v>2096704</v>
      </c>
      <c r="B101" s="5" t="s">
        <v>9</v>
      </c>
      <c r="C101" s="5" t="s">
        <v>15</v>
      </c>
      <c r="D101" s="5" t="s">
        <v>2</v>
      </c>
      <c r="E101" s="5" t="s">
        <v>110</v>
      </c>
      <c r="F101" s="5" t="s">
        <v>581</v>
      </c>
      <c r="G101" s="5" t="s">
        <v>580</v>
      </c>
      <c r="H101" s="5">
        <v>0</v>
      </c>
      <c r="I101" s="5" t="s">
        <v>581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7">
        <v>0</v>
      </c>
      <c r="AH101" s="7">
        <v>0</v>
      </c>
      <c r="AI101" s="7">
        <v>0.108805656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</row>
    <row r="102" spans="1:48" x14ac:dyDescent="0.3">
      <c r="A102" s="5">
        <v>2100279</v>
      </c>
      <c r="B102" s="5" t="s">
        <v>1</v>
      </c>
      <c r="C102" s="5" t="s">
        <v>15</v>
      </c>
      <c r="D102" s="5" t="s">
        <v>2</v>
      </c>
      <c r="E102" s="5" t="s">
        <v>10</v>
      </c>
      <c r="F102" s="5" t="s">
        <v>583</v>
      </c>
      <c r="G102" s="5" t="s">
        <v>582</v>
      </c>
      <c r="H102" s="5" t="s">
        <v>584</v>
      </c>
      <c r="I102" s="5" t="s">
        <v>585</v>
      </c>
      <c r="J102" s="5">
        <v>0</v>
      </c>
      <c r="K102" s="5">
        <v>0</v>
      </c>
      <c r="L102" s="5">
        <v>7.2872161899999996E-2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5">
        <v>0</v>
      </c>
      <c r="AP102" s="5">
        <v>0</v>
      </c>
      <c r="AQ102" s="5">
        <v>0.16162395500000001</v>
      </c>
      <c r="AR102" s="5">
        <v>0</v>
      </c>
      <c r="AS102" s="5">
        <v>1</v>
      </c>
      <c r="AT102" s="5">
        <v>1</v>
      </c>
      <c r="AU102" s="5">
        <v>0</v>
      </c>
      <c r="AV102" s="5">
        <v>0</v>
      </c>
    </row>
    <row r="103" spans="1:48" x14ac:dyDescent="0.3">
      <c r="A103" s="5">
        <v>2102408</v>
      </c>
      <c r="B103" s="5" t="s">
        <v>0</v>
      </c>
      <c r="C103" s="5" t="s">
        <v>15</v>
      </c>
      <c r="D103" s="5" t="s">
        <v>2</v>
      </c>
      <c r="E103" s="5" t="s">
        <v>16</v>
      </c>
      <c r="F103" s="5" t="s">
        <v>587</v>
      </c>
      <c r="G103" s="5" t="s">
        <v>586</v>
      </c>
      <c r="H103" s="5" t="s">
        <v>588</v>
      </c>
      <c r="I103" s="5" t="s">
        <v>589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0.19777297999999999</v>
      </c>
      <c r="W103" s="7">
        <v>0</v>
      </c>
      <c r="X103" s="7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</row>
    <row r="104" spans="1:48" x14ac:dyDescent="0.3">
      <c r="A104" s="5">
        <v>2106987</v>
      </c>
      <c r="B104" s="5" t="s">
        <v>1</v>
      </c>
      <c r="C104" s="5" t="s">
        <v>15</v>
      </c>
      <c r="D104" s="5" t="s">
        <v>2</v>
      </c>
      <c r="E104" s="5" t="s">
        <v>16</v>
      </c>
      <c r="F104" s="5" t="s">
        <v>591</v>
      </c>
      <c r="G104" s="5" t="s">
        <v>590</v>
      </c>
      <c r="H104" s="5">
        <v>0</v>
      </c>
      <c r="I104" s="5" t="s">
        <v>591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1</v>
      </c>
      <c r="AT104" s="5">
        <v>1</v>
      </c>
      <c r="AU104" s="5">
        <v>0</v>
      </c>
      <c r="AV104" s="5">
        <v>0</v>
      </c>
    </row>
    <row r="105" spans="1:48" x14ac:dyDescent="0.3">
      <c r="A105" s="5">
        <v>2148639</v>
      </c>
      <c r="B105" s="5" t="s">
        <v>9</v>
      </c>
      <c r="C105" s="5" t="s">
        <v>0</v>
      </c>
      <c r="D105" s="5" t="s">
        <v>2</v>
      </c>
      <c r="E105" s="5" t="s">
        <v>16</v>
      </c>
      <c r="F105" s="5" t="s">
        <v>593</v>
      </c>
      <c r="G105" s="5" t="s">
        <v>592</v>
      </c>
      <c r="H105" s="5">
        <v>0</v>
      </c>
      <c r="I105" s="5" t="s">
        <v>593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9.4604492200000001E-2</v>
      </c>
      <c r="AL105" s="7">
        <v>0.93827629099999998</v>
      </c>
      <c r="AM105" s="7">
        <v>1</v>
      </c>
      <c r="AN105" s="7">
        <v>1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0.83169269599999995</v>
      </c>
      <c r="AV105" s="5">
        <v>1</v>
      </c>
    </row>
    <row r="106" spans="1:48" x14ac:dyDescent="0.3">
      <c r="A106" s="5">
        <v>2165005</v>
      </c>
      <c r="B106" s="5" t="s">
        <v>1</v>
      </c>
      <c r="C106" s="5" t="s">
        <v>15</v>
      </c>
      <c r="D106" s="5" t="s">
        <v>2</v>
      </c>
      <c r="E106" s="5" t="s">
        <v>10</v>
      </c>
      <c r="F106" s="5" t="s">
        <v>595</v>
      </c>
      <c r="G106" s="5" t="s">
        <v>594</v>
      </c>
      <c r="H106" s="5" t="s">
        <v>596</v>
      </c>
      <c r="I106" s="5" t="s">
        <v>597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7">
        <v>0</v>
      </c>
      <c r="S106" s="7">
        <v>0</v>
      </c>
      <c r="T106" s="7">
        <v>0</v>
      </c>
      <c r="U106" s="7">
        <v>7.6142311099999999E-2</v>
      </c>
      <c r="V106" s="7">
        <v>0</v>
      </c>
      <c r="W106" s="7">
        <v>0</v>
      </c>
      <c r="X106" s="7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</row>
    <row r="107" spans="1:48" x14ac:dyDescent="0.3">
      <c r="A107" s="5">
        <v>2210566</v>
      </c>
      <c r="B107" s="5" t="s">
        <v>9</v>
      </c>
      <c r="C107" s="5" t="s">
        <v>0</v>
      </c>
      <c r="D107" s="5" t="s">
        <v>2</v>
      </c>
      <c r="E107" s="5" t="s">
        <v>10</v>
      </c>
      <c r="F107" s="5" t="s">
        <v>599</v>
      </c>
      <c r="G107" s="5" t="s">
        <v>598</v>
      </c>
      <c r="H107" s="5" t="s">
        <v>2327</v>
      </c>
      <c r="I107" s="5" t="s">
        <v>600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0.47974824900000002</v>
      </c>
      <c r="AN107" s="7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</row>
    <row r="108" spans="1:48" x14ac:dyDescent="0.3">
      <c r="A108" s="5">
        <v>2235019</v>
      </c>
      <c r="B108" s="5" t="s">
        <v>9</v>
      </c>
      <c r="C108" s="5" t="s">
        <v>15</v>
      </c>
      <c r="D108" s="5" t="s">
        <v>2</v>
      </c>
      <c r="E108" s="5" t="s">
        <v>110</v>
      </c>
      <c r="F108" s="5" t="s">
        <v>112</v>
      </c>
      <c r="G108" s="5" t="s">
        <v>601</v>
      </c>
      <c r="H108" s="5">
        <v>0</v>
      </c>
      <c r="I108" s="5" t="s">
        <v>112</v>
      </c>
      <c r="J108" s="5">
        <v>0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7">
        <v>0</v>
      </c>
      <c r="S108" s="7">
        <v>1</v>
      </c>
      <c r="T108" s="7">
        <v>1</v>
      </c>
      <c r="U108" s="7">
        <v>1</v>
      </c>
      <c r="V108" s="7">
        <v>1</v>
      </c>
      <c r="W108" s="7">
        <v>1</v>
      </c>
      <c r="X108" s="7">
        <v>1</v>
      </c>
      <c r="Y108" s="5">
        <v>0</v>
      </c>
      <c r="Z108" s="5">
        <v>1</v>
      </c>
      <c r="AA108" s="5">
        <v>1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7">
        <v>0</v>
      </c>
      <c r="AH108" s="7">
        <v>1</v>
      </c>
      <c r="AI108" s="7">
        <v>1</v>
      </c>
      <c r="AJ108" s="7">
        <v>1</v>
      </c>
      <c r="AK108" s="7">
        <v>1</v>
      </c>
      <c r="AL108" s="7">
        <v>1</v>
      </c>
      <c r="AM108" s="7">
        <v>1</v>
      </c>
      <c r="AN108" s="7">
        <v>1</v>
      </c>
      <c r="AO108" s="5">
        <v>0</v>
      </c>
      <c r="AP108" s="5">
        <v>1</v>
      </c>
      <c r="AQ108" s="5">
        <v>1</v>
      </c>
      <c r="AR108" s="5">
        <v>1</v>
      </c>
      <c r="AS108" s="5">
        <v>1</v>
      </c>
      <c r="AT108" s="5">
        <v>1</v>
      </c>
      <c r="AU108" s="5">
        <v>1</v>
      </c>
      <c r="AV108" s="5">
        <v>1</v>
      </c>
    </row>
    <row r="109" spans="1:48" x14ac:dyDescent="0.3">
      <c r="A109" s="5">
        <v>2286968</v>
      </c>
      <c r="B109" s="5" t="s">
        <v>0</v>
      </c>
      <c r="C109" s="5" t="s">
        <v>15</v>
      </c>
      <c r="D109" s="5" t="s">
        <v>51</v>
      </c>
      <c r="E109" s="5">
        <v>0</v>
      </c>
      <c r="F109" s="5" t="s">
        <v>603</v>
      </c>
      <c r="G109" s="5" t="s">
        <v>602</v>
      </c>
      <c r="H109" s="5" t="s">
        <v>604</v>
      </c>
      <c r="I109" s="5" t="s">
        <v>605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5">
        <v>0</v>
      </c>
      <c r="AP109" s="5">
        <v>0</v>
      </c>
      <c r="AQ109" s="5">
        <v>0.23740768400000001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</row>
    <row r="110" spans="1:48" x14ac:dyDescent="0.3">
      <c r="A110" s="5">
        <v>2352357</v>
      </c>
      <c r="B110" s="5" t="s">
        <v>1</v>
      </c>
      <c r="C110" s="5" t="s">
        <v>15</v>
      </c>
      <c r="D110" s="5" t="s">
        <v>2</v>
      </c>
      <c r="E110" s="5" t="s">
        <v>16</v>
      </c>
      <c r="F110" s="5" t="s">
        <v>607</v>
      </c>
      <c r="G110" s="5" t="s">
        <v>606</v>
      </c>
      <c r="H110" s="5" t="s">
        <v>608</v>
      </c>
      <c r="I110" s="5" t="s">
        <v>609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5">
        <v>0</v>
      </c>
      <c r="AP110" s="5">
        <v>0</v>
      </c>
      <c r="AQ110" s="5">
        <v>0.32438278199999998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</row>
    <row r="111" spans="1:48" x14ac:dyDescent="0.3">
      <c r="A111" s="5">
        <v>2353362</v>
      </c>
      <c r="B111" s="5" t="s">
        <v>15</v>
      </c>
      <c r="C111" s="5">
        <v>0</v>
      </c>
      <c r="D111" s="5" t="s">
        <v>44</v>
      </c>
      <c r="E111" s="5">
        <v>0</v>
      </c>
      <c r="F111" s="5" t="s">
        <v>114</v>
      </c>
      <c r="G111" s="5" t="s">
        <v>113</v>
      </c>
      <c r="H111" s="5" t="s">
        <v>252</v>
      </c>
      <c r="I111" s="5" t="s">
        <v>116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7">
        <v>0</v>
      </c>
      <c r="S111" s="7">
        <v>1</v>
      </c>
      <c r="T111" s="7">
        <v>1</v>
      </c>
      <c r="U111" s="7">
        <v>1</v>
      </c>
      <c r="V111" s="7">
        <v>1</v>
      </c>
      <c r="W111" s="7">
        <v>1</v>
      </c>
      <c r="X111" s="7">
        <v>1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</row>
    <row r="112" spans="1:48" x14ac:dyDescent="0.3">
      <c r="A112" s="5">
        <v>2366664</v>
      </c>
      <c r="B112" s="5" t="s">
        <v>9</v>
      </c>
      <c r="C112" s="5" t="s">
        <v>0</v>
      </c>
      <c r="D112" s="5" t="s">
        <v>2</v>
      </c>
      <c r="E112" s="5" t="s">
        <v>16</v>
      </c>
      <c r="F112" s="5" t="s">
        <v>611</v>
      </c>
      <c r="G112" s="5" t="s">
        <v>610</v>
      </c>
      <c r="H112" s="5" t="s">
        <v>612</v>
      </c>
      <c r="I112" s="5" t="s">
        <v>613</v>
      </c>
      <c r="J112" s="5">
        <v>0</v>
      </c>
      <c r="K112" s="5">
        <v>0</v>
      </c>
      <c r="L112" s="5">
        <v>0.232824802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</row>
    <row r="113" spans="1:48" x14ac:dyDescent="0.3">
      <c r="A113" s="5">
        <v>2461274</v>
      </c>
      <c r="B113" s="5" t="s">
        <v>1</v>
      </c>
      <c r="C113" s="5" t="s">
        <v>15</v>
      </c>
      <c r="D113" s="5" t="s">
        <v>2</v>
      </c>
      <c r="E113" s="5" t="s">
        <v>53</v>
      </c>
      <c r="F113" s="5" t="s">
        <v>615</v>
      </c>
      <c r="G113" s="5" t="s">
        <v>614</v>
      </c>
      <c r="H113" s="5" t="s">
        <v>616</v>
      </c>
      <c r="I113" s="5" t="s">
        <v>617</v>
      </c>
      <c r="J113" s="5">
        <v>0</v>
      </c>
      <c r="K113" s="5">
        <v>0</v>
      </c>
      <c r="L113" s="5">
        <v>0</v>
      </c>
      <c r="M113" s="5">
        <v>0</v>
      </c>
      <c r="N113" s="5">
        <v>0.77585220300000002</v>
      </c>
      <c r="O113" s="5">
        <v>0</v>
      </c>
      <c r="P113" s="5">
        <v>0</v>
      </c>
      <c r="Q113" s="5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</row>
    <row r="114" spans="1:48" x14ac:dyDescent="0.3">
      <c r="A114" s="5">
        <v>2489706</v>
      </c>
      <c r="B114" s="5" t="s">
        <v>15</v>
      </c>
      <c r="C114" s="5" t="s">
        <v>9</v>
      </c>
      <c r="D114" s="5" t="s">
        <v>2</v>
      </c>
      <c r="E114" s="5" t="s">
        <v>3</v>
      </c>
      <c r="F114" s="5" t="s">
        <v>619</v>
      </c>
      <c r="G114" s="5" t="s">
        <v>618</v>
      </c>
      <c r="H114" s="5" t="s">
        <v>620</v>
      </c>
      <c r="I114" s="5" t="s">
        <v>621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5">
        <v>0</v>
      </c>
      <c r="Z114" s="5">
        <v>0</v>
      </c>
      <c r="AA114" s="5">
        <v>0.12663221399999999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</row>
    <row r="115" spans="1:48" x14ac:dyDescent="0.3">
      <c r="A115" s="5">
        <v>2517098</v>
      </c>
      <c r="B115" s="5" t="s">
        <v>0</v>
      </c>
      <c r="C115" s="5" t="s">
        <v>9</v>
      </c>
      <c r="D115" s="5" t="s">
        <v>2</v>
      </c>
      <c r="E115" s="5" t="s">
        <v>16</v>
      </c>
      <c r="F115" s="5" t="s">
        <v>623</v>
      </c>
      <c r="G115" s="5" t="s">
        <v>622</v>
      </c>
      <c r="H115" s="5" t="s">
        <v>624</v>
      </c>
      <c r="I115" s="5" t="s">
        <v>625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7">
        <v>0</v>
      </c>
      <c r="S115" s="7">
        <v>0</v>
      </c>
      <c r="T115" s="7">
        <v>0</v>
      </c>
      <c r="U115" s="7">
        <v>0.62510442700000002</v>
      </c>
      <c r="V115" s="7">
        <v>0.65588331200000005</v>
      </c>
      <c r="W115" s="7">
        <v>0</v>
      </c>
      <c r="X115" s="7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</row>
    <row r="116" spans="1:48" x14ac:dyDescent="0.3">
      <c r="A116" s="5">
        <v>2521040</v>
      </c>
      <c r="B116" s="5" t="s">
        <v>1</v>
      </c>
      <c r="C116" s="5" t="s">
        <v>0</v>
      </c>
      <c r="D116" s="5" t="s">
        <v>2</v>
      </c>
      <c r="E116" s="5" t="s">
        <v>10</v>
      </c>
      <c r="F116" s="5" t="s">
        <v>627</v>
      </c>
      <c r="G116" s="5" t="s">
        <v>626</v>
      </c>
      <c r="H116" s="5" t="s">
        <v>250</v>
      </c>
      <c r="I116" s="5" t="s">
        <v>627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7">
        <v>0</v>
      </c>
      <c r="AH116" s="7">
        <v>0</v>
      </c>
      <c r="AI116" s="7">
        <v>0</v>
      </c>
      <c r="AJ116" s="7">
        <v>0.45740032200000003</v>
      </c>
      <c r="AK116" s="7">
        <v>0</v>
      </c>
      <c r="AL116" s="7">
        <v>0</v>
      </c>
      <c r="AM116" s="7">
        <v>0</v>
      </c>
      <c r="AN116" s="7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</row>
    <row r="117" spans="1:48" x14ac:dyDescent="0.3">
      <c r="A117" s="5">
        <v>2575689</v>
      </c>
      <c r="B117" s="5" t="s">
        <v>1</v>
      </c>
      <c r="C117" s="5" t="s">
        <v>15</v>
      </c>
      <c r="D117" s="5" t="s">
        <v>2</v>
      </c>
      <c r="E117" s="5" t="s">
        <v>10</v>
      </c>
      <c r="F117" s="5" t="s">
        <v>629</v>
      </c>
      <c r="G117" s="5" t="s">
        <v>628</v>
      </c>
      <c r="H117" s="5" t="s">
        <v>250</v>
      </c>
      <c r="I117" s="5" t="s">
        <v>629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6.7974567400000005E-2</v>
      </c>
      <c r="AE117" s="5">
        <v>0.69801807400000004</v>
      </c>
      <c r="AF117" s="5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</row>
    <row r="118" spans="1:48" x14ac:dyDescent="0.3">
      <c r="A118" s="5">
        <v>2605628</v>
      </c>
      <c r="B118" s="5" t="s">
        <v>1</v>
      </c>
      <c r="C118" s="5" t="s">
        <v>15</v>
      </c>
      <c r="D118" s="5" t="s">
        <v>2</v>
      </c>
      <c r="E118" s="5" t="s">
        <v>10</v>
      </c>
      <c r="F118" s="5" t="s">
        <v>631</v>
      </c>
      <c r="G118" s="5" t="s">
        <v>630</v>
      </c>
      <c r="H118" s="5" t="s">
        <v>250</v>
      </c>
      <c r="I118" s="5" t="s">
        <v>631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0.68442726099999995</v>
      </c>
      <c r="AU118" s="5">
        <v>0</v>
      </c>
      <c r="AV118" s="5">
        <v>0</v>
      </c>
    </row>
    <row r="119" spans="1:48" x14ac:dyDescent="0.3">
      <c r="A119" s="5">
        <v>2641489</v>
      </c>
      <c r="B119" s="5" t="s">
        <v>0</v>
      </c>
      <c r="C119" s="5" t="s">
        <v>632</v>
      </c>
      <c r="D119" s="5" t="s">
        <v>51</v>
      </c>
      <c r="E119" s="5">
        <v>0</v>
      </c>
      <c r="F119" s="5" t="s">
        <v>634</v>
      </c>
      <c r="G119" s="5" t="s">
        <v>633</v>
      </c>
      <c r="H119" s="5">
        <v>0</v>
      </c>
      <c r="I119" s="5" t="s">
        <v>634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7">
        <v>0</v>
      </c>
      <c r="S119" s="7">
        <v>0</v>
      </c>
      <c r="T119" s="7">
        <v>9.5862068999999994E-2</v>
      </c>
      <c r="U119" s="7">
        <v>0</v>
      </c>
      <c r="V119" s="7">
        <v>0</v>
      </c>
      <c r="W119" s="7">
        <v>0</v>
      </c>
      <c r="X119" s="7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</row>
    <row r="120" spans="1:48" x14ac:dyDescent="0.3">
      <c r="A120" s="5">
        <v>2654311</v>
      </c>
      <c r="B120" s="5" t="s">
        <v>9</v>
      </c>
      <c r="C120" s="5" t="s">
        <v>0</v>
      </c>
      <c r="D120" s="5" t="s">
        <v>2</v>
      </c>
      <c r="E120" s="5" t="s">
        <v>10</v>
      </c>
      <c r="F120" s="5" t="s">
        <v>636</v>
      </c>
      <c r="G120" s="5" t="s">
        <v>635</v>
      </c>
      <c r="H120" s="5" t="s">
        <v>250</v>
      </c>
      <c r="I120" s="5" t="s">
        <v>636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9.4519615200000004E-2</v>
      </c>
      <c r="AN120" s="7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</row>
    <row r="121" spans="1:48" x14ac:dyDescent="0.3">
      <c r="A121" s="5">
        <v>2665977</v>
      </c>
      <c r="B121" s="5" t="s">
        <v>1</v>
      </c>
      <c r="C121" s="5" t="s">
        <v>15</v>
      </c>
      <c r="D121" s="5" t="s">
        <v>2</v>
      </c>
      <c r="E121" s="5" t="s">
        <v>16</v>
      </c>
      <c r="F121" s="5" t="s">
        <v>638</v>
      </c>
      <c r="G121" s="5" t="s">
        <v>637</v>
      </c>
      <c r="H121" s="5" t="s">
        <v>639</v>
      </c>
      <c r="I121" s="5" t="s">
        <v>640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0.11445713</v>
      </c>
      <c r="AV121" s="5">
        <v>0.112830639</v>
      </c>
    </row>
    <row r="122" spans="1:48" x14ac:dyDescent="0.3">
      <c r="A122" s="5">
        <v>2673666</v>
      </c>
      <c r="B122" s="5" t="s">
        <v>15</v>
      </c>
      <c r="C122" s="5" t="s">
        <v>1</v>
      </c>
      <c r="D122" s="5" t="s">
        <v>2</v>
      </c>
      <c r="E122" s="5" t="s">
        <v>16</v>
      </c>
      <c r="F122" s="5" t="s">
        <v>642</v>
      </c>
      <c r="G122" s="5" t="s">
        <v>641</v>
      </c>
      <c r="H122" s="5">
        <v>0</v>
      </c>
      <c r="I122" s="5" t="s">
        <v>642</v>
      </c>
      <c r="J122" s="5">
        <v>0</v>
      </c>
      <c r="K122" s="5">
        <v>0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5">
        <v>0</v>
      </c>
      <c r="AP122" s="5">
        <v>0.80608081799999998</v>
      </c>
      <c r="AQ122" s="5">
        <v>0.73556041699999997</v>
      </c>
      <c r="AR122" s="5">
        <v>1</v>
      </c>
      <c r="AS122" s="5">
        <v>1</v>
      </c>
      <c r="AT122" s="5">
        <v>1</v>
      </c>
      <c r="AU122" s="5">
        <v>0.225121498</v>
      </c>
      <c r="AV122" s="5">
        <v>5.5362224600000003E-2</v>
      </c>
    </row>
    <row r="123" spans="1:48" x14ac:dyDescent="0.3">
      <c r="A123" s="5">
        <v>2697097</v>
      </c>
      <c r="B123" s="5" t="s">
        <v>9</v>
      </c>
      <c r="C123" s="5">
        <v>0</v>
      </c>
      <c r="D123" s="5" t="s">
        <v>44</v>
      </c>
      <c r="E123" s="5">
        <v>0</v>
      </c>
      <c r="F123" s="5" t="s">
        <v>644</v>
      </c>
      <c r="G123" s="5" t="s">
        <v>643</v>
      </c>
      <c r="H123" s="5">
        <v>0</v>
      </c>
      <c r="I123" s="5" t="s">
        <v>644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5">
        <v>0</v>
      </c>
      <c r="AP123" s="5">
        <v>0</v>
      </c>
      <c r="AQ123" s="5">
        <v>0</v>
      </c>
      <c r="AR123" s="5">
        <v>0.131941795</v>
      </c>
      <c r="AS123" s="5">
        <v>0</v>
      </c>
      <c r="AT123" s="5">
        <v>0</v>
      </c>
      <c r="AU123" s="5">
        <v>0</v>
      </c>
      <c r="AV123" s="5">
        <v>0</v>
      </c>
    </row>
    <row r="124" spans="1:48" x14ac:dyDescent="0.3">
      <c r="A124" s="5">
        <v>2697098</v>
      </c>
      <c r="B124" s="5" t="s">
        <v>15</v>
      </c>
      <c r="C124" s="5">
        <v>0</v>
      </c>
      <c r="D124" s="5" t="s">
        <v>44</v>
      </c>
      <c r="E124" s="5">
        <v>0</v>
      </c>
      <c r="F124" s="5" t="s">
        <v>644</v>
      </c>
      <c r="G124" s="5" t="s">
        <v>645</v>
      </c>
      <c r="H124" s="5">
        <v>0</v>
      </c>
      <c r="I124" s="5" t="s">
        <v>644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5">
        <v>0</v>
      </c>
      <c r="AP124" s="5">
        <v>0</v>
      </c>
      <c r="AQ124" s="5">
        <v>0</v>
      </c>
      <c r="AR124" s="5">
        <v>0.13193845700000001</v>
      </c>
      <c r="AS124" s="5">
        <v>0</v>
      </c>
      <c r="AT124" s="5">
        <v>0</v>
      </c>
      <c r="AU124" s="5">
        <v>0</v>
      </c>
      <c r="AV124" s="5">
        <v>0</v>
      </c>
    </row>
    <row r="125" spans="1:48" x14ac:dyDescent="0.3">
      <c r="A125" s="5">
        <v>2732663</v>
      </c>
      <c r="B125" s="5" t="s">
        <v>9</v>
      </c>
      <c r="C125" s="5" t="s">
        <v>0</v>
      </c>
      <c r="D125" s="5" t="s">
        <v>2</v>
      </c>
      <c r="E125" s="5" t="s">
        <v>10</v>
      </c>
      <c r="F125" s="5" t="s">
        <v>647</v>
      </c>
      <c r="G125" s="5" t="s">
        <v>646</v>
      </c>
      <c r="H125" s="5" t="s">
        <v>2328</v>
      </c>
      <c r="I125" s="5" t="s">
        <v>648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7">
        <v>0</v>
      </c>
      <c r="S125" s="7">
        <v>0.45152616499999998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</row>
    <row r="126" spans="1:48" x14ac:dyDescent="0.3">
      <c r="A126" s="5">
        <v>2796125</v>
      </c>
      <c r="B126" s="5" t="s">
        <v>1</v>
      </c>
      <c r="C126" s="5" t="s">
        <v>0</v>
      </c>
      <c r="D126" s="5" t="s">
        <v>2</v>
      </c>
      <c r="E126" s="5" t="s">
        <v>16</v>
      </c>
      <c r="F126" s="5" t="s">
        <v>650</v>
      </c>
      <c r="G126" s="5" t="s">
        <v>649</v>
      </c>
      <c r="H126" s="5" t="s">
        <v>651</v>
      </c>
      <c r="I126" s="5" t="s">
        <v>652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7">
        <v>0</v>
      </c>
      <c r="AH126" s="7">
        <v>0</v>
      </c>
      <c r="AI126" s="7">
        <v>0</v>
      </c>
      <c r="AJ126" s="7">
        <v>0.142825127</v>
      </c>
      <c r="AK126" s="7">
        <v>0</v>
      </c>
      <c r="AL126" s="7">
        <v>0</v>
      </c>
      <c r="AM126" s="7">
        <v>0</v>
      </c>
      <c r="AN126" s="7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</row>
    <row r="127" spans="1:48" x14ac:dyDescent="0.3">
      <c r="A127" s="5">
        <v>2842436</v>
      </c>
      <c r="B127" s="5" t="s">
        <v>0</v>
      </c>
      <c r="C127" s="5" t="s">
        <v>9</v>
      </c>
      <c r="D127" s="5" t="s">
        <v>2</v>
      </c>
      <c r="E127" s="5" t="s">
        <v>16</v>
      </c>
      <c r="F127" s="5" t="s">
        <v>654</v>
      </c>
      <c r="G127" s="5" t="s">
        <v>653</v>
      </c>
      <c r="H127" s="5">
        <v>0</v>
      </c>
      <c r="I127" s="5" t="s">
        <v>654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0.54714870500000001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</row>
    <row r="128" spans="1:48" x14ac:dyDescent="0.3">
      <c r="A128" s="5">
        <v>2866333</v>
      </c>
      <c r="B128" s="5" t="s">
        <v>9</v>
      </c>
      <c r="C128" s="5" t="s">
        <v>15</v>
      </c>
      <c r="D128" s="5" t="s">
        <v>2</v>
      </c>
      <c r="E128" s="5" t="s">
        <v>16</v>
      </c>
      <c r="F128" s="5" t="s">
        <v>656</v>
      </c>
      <c r="G128" s="5" t="s">
        <v>655</v>
      </c>
      <c r="H128" s="5" t="s">
        <v>657</v>
      </c>
      <c r="I128" s="5" t="s">
        <v>658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0.282409668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</row>
    <row r="129" spans="1:48" x14ac:dyDescent="0.3">
      <c r="A129" s="5">
        <v>2885746</v>
      </c>
      <c r="B129" s="5" t="s">
        <v>9</v>
      </c>
      <c r="C129" s="5" t="s">
        <v>0</v>
      </c>
      <c r="D129" s="5" t="s">
        <v>2</v>
      </c>
      <c r="E129" s="5" t="s">
        <v>10</v>
      </c>
      <c r="F129" s="5" t="s">
        <v>660</v>
      </c>
      <c r="G129" s="5" t="s">
        <v>659</v>
      </c>
      <c r="H129" s="5" t="s">
        <v>661</v>
      </c>
      <c r="I129" s="5" t="s">
        <v>662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5">
        <v>0</v>
      </c>
      <c r="AP129" s="5">
        <v>0</v>
      </c>
      <c r="AQ129" s="5">
        <v>0</v>
      </c>
      <c r="AR129" s="5">
        <v>1</v>
      </c>
      <c r="AS129" s="5">
        <v>0</v>
      </c>
      <c r="AT129" s="5">
        <v>0</v>
      </c>
      <c r="AU129" s="5">
        <v>0</v>
      </c>
      <c r="AV129" s="5">
        <v>0</v>
      </c>
    </row>
    <row r="130" spans="1:48" x14ac:dyDescent="0.3">
      <c r="A130" s="5">
        <v>2927790</v>
      </c>
      <c r="B130" s="5" t="s">
        <v>1</v>
      </c>
      <c r="C130" s="5" t="s">
        <v>0</v>
      </c>
      <c r="D130" s="5" t="s">
        <v>2</v>
      </c>
      <c r="E130" s="5" t="s">
        <v>16</v>
      </c>
      <c r="F130" s="5" t="s">
        <v>664</v>
      </c>
      <c r="G130" s="5" t="s">
        <v>663</v>
      </c>
      <c r="H130" s="5">
        <v>0</v>
      </c>
      <c r="I130" s="5" t="s">
        <v>664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7">
        <v>0</v>
      </c>
      <c r="S130" s="7">
        <v>0</v>
      </c>
      <c r="T130" s="7">
        <v>0</v>
      </c>
      <c r="U130" s="7">
        <v>8.5941791500000003E-2</v>
      </c>
      <c r="V130" s="7">
        <v>0.20564937599999999</v>
      </c>
      <c r="W130" s="7">
        <v>0</v>
      </c>
      <c r="X130" s="7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</row>
    <row r="131" spans="1:48" x14ac:dyDescent="0.3">
      <c r="A131" s="5">
        <v>2969639</v>
      </c>
      <c r="B131" s="5" t="s">
        <v>1</v>
      </c>
      <c r="C131" s="5" t="s">
        <v>15</v>
      </c>
      <c r="D131" s="5" t="s">
        <v>2</v>
      </c>
      <c r="E131" s="5" t="s">
        <v>16</v>
      </c>
      <c r="F131" s="5" t="s">
        <v>666</v>
      </c>
      <c r="G131" s="5" t="s">
        <v>665</v>
      </c>
      <c r="H131" s="5">
        <v>0</v>
      </c>
      <c r="I131" s="5" t="s">
        <v>666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7">
        <v>0</v>
      </c>
      <c r="S131" s="7">
        <v>0</v>
      </c>
      <c r="T131" s="7">
        <v>0.212668896</v>
      </c>
      <c r="U131" s="7">
        <v>0</v>
      </c>
      <c r="V131" s="7">
        <v>0</v>
      </c>
      <c r="W131" s="7">
        <v>0</v>
      </c>
      <c r="X131" s="7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</row>
    <row r="132" spans="1:48" x14ac:dyDescent="0.3">
      <c r="A132" s="5">
        <v>2978885</v>
      </c>
      <c r="B132" s="5" t="s">
        <v>0</v>
      </c>
      <c r="C132" s="5" t="s">
        <v>9</v>
      </c>
      <c r="D132" s="5" t="s">
        <v>2</v>
      </c>
      <c r="E132" s="5" t="s">
        <v>16</v>
      </c>
      <c r="F132" s="5" t="s">
        <v>668</v>
      </c>
      <c r="G132" s="5" t="s">
        <v>667</v>
      </c>
      <c r="H132" s="5" t="s">
        <v>669</v>
      </c>
      <c r="I132" s="5" t="s">
        <v>670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5">
        <v>0</v>
      </c>
      <c r="Z132" s="5">
        <v>0</v>
      </c>
      <c r="AA132" s="5">
        <v>0.26315355299999998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</row>
    <row r="133" spans="1:48" x14ac:dyDescent="0.3">
      <c r="A133" s="5">
        <v>2989487</v>
      </c>
      <c r="B133" s="5" t="s">
        <v>9</v>
      </c>
      <c r="C133" s="5" t="s">
        <v>0</v>
      </c>
      <c r="D133" s="5" t="s">
        <v>2</v>
      </c>
      <c r="E133" s="5" t="s">
        <v>16</v>
      </c>
      <c r="F133" s="5" t="s">
        <v>672</v>
      </c>
      <c r="G133" s="5" t="s">
        <v>671</v>
      </c>
      <c r="H133" s="5" t="s">
        <v>673</v>
      </c>
      <c r="I133" s="5" t="s">
        <v>674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1</v>
      </c>
      <c r="AU133" s="5">
        <v>0</v>
      </c>
      <c r="AV133" s="5">
        <v>0</v>
      </c>
    </row>
    <row r="134" spans="1:48" x14ac:dyDescent="0.3">
      <c r="A134" s="5">
        <v>3100635</v>
      </c>
      <c r="B134" s="5" t="s">
        <v>9</v>
      </c>
      <c r="C134" s="5" t="s">
        <v>1</v>
      </c>
      <c r="D134" s="5" t="s">
        <v>2</v>
      </c>
      <c r="E134" s="5" t="s">
        <v>10</v>
      </c>
      <c r="F134" s="5" t="s">
        <v>676</v>
      </c>
      <c r="G134" s="5" t="s">
        <v>675</v>
      </c>
      <c r="H134" s="5" t="s">
        <v>2329</v>
      </c>
      <c r="I134" s="5" t="s">
        <v>677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9.6813678700000003E-2</v>
      </c>
      <c r="AF134" s="5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</row>
    <row r="135" spans="1:48" x14ac:dyDescent="0.3">
      <c r="A135" s="5">
        <v>3118713</v>
      </c>
      <c r="B135" s="5" t="s">
        <v>9</v>
      </c>
      <c r="C135" s="5" t="s">
        <v>0</v>
      </c>
      <c r="D135" s="5" t="s">
        <v>2</v>
      </c>
      <c r="E135" s="5" t="s">
        <v>16</v>
      </c>
      <c r="F135" s="5" t="s">
        <v>679</v>
      </c>
      <c r="G135" s="5" t="s">
        <v>678</v>
      </c>
      <c r="H135" s="5" t="s">
        <v>680</v>
      </c>
      <c r="I135" s="5" t="s">
        <v>681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5">
        <v>0</v>
      </c>
      <c r="AP135" s="5">
        <v>0</v>
      </c>
      <c r="AQ135" s="5">
        <v>0</v>
      </c>
      <c r="AR135" s="5">
        <v>0.49758148200000002</v>
      </c>
      <c r="AS135" s="5">
        <v>0</v>
      </c>
      <c r="AT135" s="5">
        <v>0</v>
      </c>
      <c r="AU135" s="5">
        <v>0</v>
      </c>
      <c r="AV135" s="5">
        <v>0</v>
      </c>
    </row>
    <row r="136" spans="1:48" x14ac:dyDescent="0.3">
      <c r="A136" s="5">
        <v>3132586</v>
      </c>
      <c r="B136" s="5" t="s">
        <v>1</v>
      </c>
      <c r="C136" s="5" t="s">
        <v>15</v>
      </c>
      <c r="D136" s="5" t="s">
        <v>2</v>
      </c>
      <c r="E136" s="5" t="s">
        <v>10</v>
      </c>
      <c r="F136" s="5" t="s">
        <v>683</v>
      </c>
      <c r="G136" s="5" t="s">
        <v>682</v>
      </c>
      <c r="H136" s="5" t="s">
        <v>2330</v>
      </c>
      <c r="I136" s="5" t="s">
        <v>684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0.15861225100000001</v>
      </c>
      <c r="W136" s="7">
        <v>1</v>
      </c>
      <c r="X136" s="7">
        <v>1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</row>
    <row r="137" spans="1:48" x14ac:dyDescent="0.3">
      <c r="A137" s="5">
        <v>3133860</v>
      </c>
      <c r="B137" s="5" t="s">
        <v>15</v>
      </c>
      <c r="C137" s="5" t="s">
        <v>9</v>
      </c>
      <c r="D137" s="5" t="s">
        <v>2</v>
      </c>
      <c r="E137" s="5" t="s">
        <v>10</v>
      </c>
      <c r="F137" s="5" t="s">
        <v>686</v>
      </c>
      <c r="G137" s="5" t="s">
        <v>685</v>
      </c>
      <c r="H137" s="5" t="s">
        <v>687</v>
      </c>
      <c r="I137" s="5" t="s">
        <v>688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7">
        <v>0</v>
      </c>
      <c r="AH137" s="7">
        <v>0</v>
      </c>
      <c r="AI137" s="7">
        <v>7.0531845100000004E-2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</row>
    <row r="138" spans="1:48" x14ac:dyDescent="0.3">
      <c r="A138" s="5">
        <v>3170580</v>
      </c>
      <c r="B138" s="5" t="s">
        <v>1</v>
      </c>
      <c r="C138" s="5" t="s">
        <v>15</v>
      </c>
      <c r="D138" s="5" t="s">
        <v>2</v>
      </c>
      <c r="E138" s="5" t="s">
        <v>16</v>
      </c>
      <c r="F138" s="5" t="s">
        <v>690</v>
      </c>
      <c r="G138" s="5" t="s">
        <v>689</v>
      </c>
      <c r="H138" s="5">
        <v>0</v>
      </c>
      <c r="I138" s="5" t="s">
        <v>690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0.69180679300000003</v>
      </c>
      <c r="AU138" s="5">
        <v>0</v>
      </c>
      <c r="AV138" s="5">
        <v>0</v>
      </c>
    </row>
    <row r="139" spans="1:48" x14ac:dyDescent="0.3">
      <c r="A139" s="5">
        <v>3216844</v>
      </c>
      <c r="B139" s="5" t="s">
        <v>1</v>
      </c>
      <c r="C139" s="5" t="s">
        <v>0</v>
      </c>
      <c r="D139" s="5" t="s">
        <v>2</v>
      </c>
      <c r="E139" s="5" t="s">
        <v>16</v>
      </c>
      <c r="F139" s="5" t="s">
        <v>692</v>
      </c>
      <c r="G139" s="5" t="s">
        <v>691</v>
      </c>
      <c r="H139" s="5">
        <v>0</v>
      </c>
      <c r="I139" s="5" t="s">
        <v>692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7.9656124100000003E-2</v>
      </c>
      <c r="AL139" s="7">
        <v>0</v>
      </c>
      <c r="AM139" s="7">
        <v>0</v>
      </c>
      <c r="AN139" s="7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</row>
    <row r="140" spans="1:48" x14ac:dyDescent="0.3">
      <c r="A140" s="5">
        <v>3229266</v>
      </c>
      <c r="B140" s="5" t="s">
        <v>9</v>
      </c>
      <c r="C140" s="5" t="s">
        <v>1</v>
      </c>
      <c r="D140" s="5" t="s">
        <v>2</v>
      </c>
      <c r="E140" s="5" t="s">
        <v>16</v>
      </c>
      <c r="F140" s="5" t="s">
        <v>694</v>
      </c>
      <c r="G140" s="5" t="s">
        <v>693</v>
      </c>
      <c r="H140" s="5" t="s">
        <v>695</v>
      </c>
      <c r="I140" s="5" t="s">
        <v>696</v>
      </c>
      <c r="J140" s="5">
        <v>0</v>
      </c>
      <c r="K140" s="5">
        <v>0</v>
      </c>
      <c r="L140" s="5">
        <v>0</v>
      </c>
      <c r="M140" s="5">
        <v>0.37696361499999997</v>
      </c>
      <c r="N140" s="5">
        <v>0</v>
      </c>
      <c r="O140" s="5">
        <v>0</v>
      </c>
      <c r="P140" s="5">
        <v>0</v>
      </c>
      <c r="Q140" s="5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</row>
    <row r="141" spans="1:48" x14ac:dyDescent="0.3">
      <c r="A141" s="5">
        <v>3268716</v>
      </c>
      <c r="B141" s="5" t="s">
        <v>9</v>
      </c>
      <c r="C141" s="5" t="s">
        <v>15</v>
      </c>
      <c r="D141" s="5" t="s">
        <v>2</v>
      </c>
      <c r="E141" s="5" t="s">
        <v>10</v>
      </c>
      <c r="F141" s="5" t="s">
        <v>698</v>
      </c>
      <c r="G141" s="5" t="s">
        <v>697</v>
      </c>
      <c r="H141" s="5" t="s">
        <v>2331</v>
      </c>
      <c r="I141" s="5" t="s">
        <v>699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1</v>
      </c>
      <c r="P141" s="5">
        <v>0</v>
      </c>
      <c r="Q141" s="5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</row>
    <row r="142" spans="1:48" x14ac:dyDescent="0.3">
      <c r="A142" s="5">
        <v>3279825</v>
      </c>
      <c r="B142" s="5" t="s">
        <v>0</v>
      </c>
      <c r="C142" s="5" t="s">
        <v>9</v>
      </c>
      <c r="D142" s="5" t="s">
        <v>2</v>
      </c>
      <c r="E142" s="5" t="s">
        <v>16</v>
      </c>
      <c r="F142" s="5" t="s">
        <v>701</v>
      </c>
      <c r="G142" s="5" t="s">
        <v>700</v>
      </c>
      <c r="H142" s="5">
        <v>0</v>
      </c>
      <c r="I142" s="5" t="s">
        <v>701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5">
        <v>0</v>
      </c>
      <c r="Z142" s="5">
        <v>0</v>
      </c>
      <c r="AA142" s="5">
        <v>9.3518734000000006E-2</v>
      </c>
      <c r="AB142" s="5">
        <v>1</v>
      </c>
      <c r="AC142" s="5">
        <v>0.60219049499999999</v>
      </c>
      <c r="AD142" s="5">
        <v>0</v>
      </c>
      <c r="AE142" s="5">
        <v>0</v>
      </c>
      <c r="AF142" s="5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</row>
    <row r="143" spans="1:48" x14ac:dyDescent="0.3">
      <c r="A143" s="5">
        <v>3299092</v>
      </c>
      <c r="B143" s="5" t="s">
        <v>9</v>
      </c>
      <c r="C143" s="5" t="s">
        <v>0</v>
      </c>
      <c r="D143" s="5" t="s">
        <v>2</v>
      </c>
      <c r="E143" s="5" t="s">
        <v>16</v>
      </c>
      <c r="F143" s="5" t="s">
        <v>703</v>
      </c>
      <c r="G143" s="5" t="s">
        <v>702</v>
      </c>
      <c r="H143" s="5" t="s">
        <v>704</v>
      </c>
      <c r="I143" s="5" t="s">
        <v>705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0.1769104</v>
      </c>
      <c r="W143" s="7">
        <v>0</v>
      </c>
      <c r="X143" s="7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</row>
    <row r="144" spans="1:48" x14ac:dyDescent="0.3">
      <c r="A144" s="5">
        <v>3300766</v>
      </c>
      <c r="B144" s="5" t="s">
        <v>9</v>
      </c>
      <c r="C144" s="5" t="s">
        <v>0</v>
      </c>
      <c r="D144" s="5" t="s">
        <v>2</v>
      </c>
      <c r="E144" s="5" t="s">
        <v>10</v>
      </c>
      <c r="F144" s="5" t="s">
        <v>706</v>
      </c>
      <c r="G144" s="5" t="s">
        <v>635</v>
      </c>
      <c r="H144" s="5" t="s">
        <v>250</v>
      </c>
      <c r="I144" s="5" t="s">
        <v>706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7">
        <v>0</v>
      </c>
      <c r="AH144" s="7">
        <v>0</v>
      </c>
      <c r="AI144" s="7">
        <v>5.9659004199999997E-2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</row>
    <row r="145" spans="1:48" x14ac:dyDescent="0.3">
      <c r="A145" s="5">
        <v>3316487</v>
      </c>
      <c r="B145" s="5" t="s">
        <v>15</v>
      </c>
      <c r="C145" s="5" t="s">
        <v>707</v>
      </c>
      <c r="D145" s="5" t="s">
        <v>51</v>
      </c>
      <c r="E145" s="5">
        <v>0</v>
      </c>
      <c r="F145" s="5" t="s">
        <v>709</v>
      </c>
      <c r="G145" s="5" t="s">
        <v>708</v>
      </c>
      <c r="H145" s="5">
        <v>0</v>
      </c>
      <c r="I145" s="5" t="s">
        <v>709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8.3316929900000003E-2</v>
      </c>
      <c r="AE145" s="5">
        <v>0.641487684</v>
      </c>
      <c r="AF145" s="5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</row>
    <row r="146" spans="1:48" x14ac:dyDescent="0.3">
      <c r="A146" s="5">
        <v>3372874</v>
      </c>
      <c r="B146" s="5" t="s">
        <v>9</v>
      </c>
      <c r="C146" s="5" t="s">
        <v>0</v>
      </c>
      <c r="D146" s="5" t="s">
        <v>2</v>
      </c>
      <c r="E146" s="5" t="s">
        <v>10</v>
      </c>
      <c r="F146" s="5" t="s">
        <v>711</v>
      </c>
      <c r="G146" s="5" t="s">
        <v>710</v>
      </c>
      <c r="H146" s="5" t="s">
        <v>250</v>
      </c>
      <c r="I146" s="5" t="s">
        <v>711</v>
      </c>
      <c r="J146" s="5">
        <v>0</v>
      </c>
      <c r="K146" s="5">
        <v>1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</row>
    <row r="147" spans="1:48" x14ac:dyDescent="0.3">
      <c r="A147" s="5">
        <v>3379801</v>
      </c>
      <c r="B147" s="5" t="s">
        <v>0</v>
      </c>
      <c r="C147" s="5" t="s">
        <v>9</v>
      </c>
      <c r="D147" s="5" t="s">
        <v>2</v>
      </c>
      <c r="E147" s="5" t="s">
        <v>16</v>
      </c>
      <c r="F147" s="5" t="s">
        <v>713</v>
      </c>
      <c r="G147" s="5" t="s">
        <v>712</v>
      </c>
      <c r="H147" s="5">
        <v>0</v>
      </c>
      <c r="I147" s="5" t="s">
        <v>713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6.8639755199999999E-2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</row>
    <row r="148" spans="1:48" x14ac:dyDescent="0.3">
      <c r="A148" s="5">
        <v>3432389</v>
      </c>
      <c r="B148" s="5" t="s">
        <v>9</v>
      </c>
      <c r="C148" s="5" t="s">
        <v>0</v>
      </c>
      <c r="D148" s="5" t="s">
        <v>2</v>
      </c>
      <c r="E148" s="5" t="s">
        <v>16</v>
      </c>
      <c r="F148" s="5" t="s">
        <v>715</v>
      </c>
      <c r="G148" s="5" t="s">
        <v>714</v>
      </c>
      <c r="H148" s="5">
        <v>0</v>
      </c>
      <c r="I148" s="5" t="s">
        <v>715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0.116393566</v>
      </c>
      <c r="AL148" s="7">
        <v>0</v>
      </c>
      <c r="AM148" s="7">
        <v>0</v>
      </c>
      <c r="AN148" s="7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</row>
    <row r="149" spans="1:48" x14ac:dyDescent="0.3">
      <c r="A149" s="5">
        <v>3447493</v>
      </c>
      <c r="B149" s="5" t="s">
        <v>9</v>
      </c>
      <c r="C149" s="5" t="s">
        <v>0</v>
      </c>
      <c r="D149" s="5" t="s">
        <v>2</v>
      </c>
      <c r="E149" s="5" t="s">
        <v>16</v>
      </c>
      <c r="F149" s="5" t="s">
        <v>717</v>
      </c>
      <c r="G149" s="5" t="s">
        <v>716</v>
      </c>
      <c r="H149" s="5" t="s">
        <v>718</v>
      </c>
      <c r="I149" s="5" t="s">
        <v>719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7">
        <v>0</v>
      </c>
      <c r="S149" s="7">
        <v>0</v>
      </c>
      <c r="T149" s="7">
        <v>0.23382043799999999</v>
      </c>
      <c r="U149" s="7">
        <v>0</v>
      </c>
      <c r="V149" s="7">
        <v>0</v>
      </c>
      <c r="W149" s="7">
        <v>0</v>
      </c>
      <c r="X149" s="7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</row>
    <row r="150" spans="1:48" x14ac:dyDescent="0.3">
      <c r="A150" s="5">
        <v>3454644</v>
      </c>
      <c r="B150" s="5" t="s">
        <v>1</v>
      </c>
      <c r="C150" s="5" t="s">
        <v>15</v>
      </c>
      <c r="D150" s="5" t="s">
        <v>2</v>
      </c>
      <c r="E150" s="5" t="s">
        <v>10</v>
      </c>
      <c r="F150" s="5" t="s">
        <v>721</v>
      </c>
      <c r="G150" s="5" t="s">
        <v>720</v>
      </c>
      <c r="H150" s="5" t="s">
        <v>722</v>
      </c>
      <c r="I150" s="5" t="s">
        <v>723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7.4353218099999993E-2</v>
      </c>
      <c r="AV150" s="5">
        <v>0</v>
      </c>
    </row>
    <row r="151" spans="1:48" x14ac:dyDescent="0.3">
      <c r="A151" s="5">
        <v>3513273</v>
      </c>
      <c r="B151" s="5" t="s">
        <v>0</v>
      </c>
      <c r="C151" s="5" t="s">
        <v>1</v>
      </c>
      <c r="D151" s="5" t="s">
        <v>51</v>
      </c>
      <c r="E151" s="5">
        <v>0</v>
      </c>
      <c r="F151" s="5" t="s">
        <v>725</v>
      </c>
      <c r="G151" s="5" t="s">
        <v>724</v>
      </c>
      <c r="H151" s="5" t="s">
        <v>726</v>
      </c>
      <c r="I151" s="5" t="s">
        <v>727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7">
        <v>0</v>
      </c>
      <c r="S151" s="7">
        <v>0</v>
      </c>
      <c r="T151" s="7">
        <v>0</v>
      </c>
      <c r="U151" s="7">
        <v>6.8181514700000001E-2</v>
      </c>
      <c r="V151" s="7">
        <v>0.13008022299999999</v>
      </c>
      <c r="W151" s="7">
        <v>0.919708729</v>
      </c>
      <c r="X151" s="7">
        <v>0.94400072099999999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</row>
    <row r="152" spans="1:48" x14ac:dyDescent="0.3">
      <c r="A152" s="5">
        <v>3513273</v>
      </c>
      <c r="B152" s="5" t="s">
        <v>0</v>
      </c>
      <c r="C152" s="5" t="s">
        <v>15</v>
      </c>
      <c r="D152" s="5" t="s">
        <v>51</v>
      </c>
      <c r="E152" s="5">
        <v>0</v>
      </c>
      <c r="F152" s="5" t="s">
        <v>725</v>
      </c>
      <c r="G152" s="5" t="s">
        <v>724</v>
      </c>
      <c r="H152" s="5" t="s">
        <v>726</v>
      </c>
      <c r="I152" s="5" t="s">
        <v>727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7">
        <v>0</v>
      </c>
      <c r="S152" s="7">
        <v>0</v>
      </c>
      <c r="T152" s="7">
        <v>0</v>
      </c>
      <c r="U152" s="7">
        <v>6.8176746400000002E-2</v>
      </c>
      <c r="V152" s="7">
        <v>0.130077362</v>
      </c>
      <c r="W152" s="7">
        <v>0.91971540500000004</v>
      </c>
      <c r="X152" s="7">
        <v>0.94400978099999999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</row>
    <row r="153" spans="1:48" x14ac:dyDescent="0.3">
      <c r="A153" s="5">
        <v>3518011</v>
      </c>
      <c r="B153" s="5" t="s">
        <v>9</v>
      </c>
      <c r="C153" s="5" t="s">
        <v>15</v>
      </c>
      <c r="D153" s="5" t="s">
        <v>2</v>
      </c>
      <c r="E153" s="5" t="s">
        <v>10</v>
      </c>
      <c r="F153" s="5" t="s">
        <v>729</v>
      </c>
      <c r="G153" s="5" t="s">
        <v>728</v>
      </c>
      <c r="H153" s="5" t="s">
        <v>730</v>
      </c>
      <c r="I153" s="5" t="s">
        <v>731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0.50593709899999995</v>
      </c>
      <c r="W153" s="7">
        <v>0</v>
      </c>
      <c r="X153" s="7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</row>
    <row r="154" spans="1:48" x14ac:dyDescent="0.3">
      <c r="A154" s="5">
        <v>3551096</v>
      </c>
      <c r="B154" s="5" t="s">
        <v>0</v>
      </c>
      <c r="C154" s="5" t="s">
        <v>9</v>
      </c>
      <c r="D154" s="5" t="s">
        <v>51</v>
      </c>
      <c r="E154" s="5">
        <v>0</v>
      </c>
      <c r="F154" s="5" t="s">
        <v>733</v>
      </c>
      <c r="G154" s="5" t="s">
        <v>732</v>
      </c>
      <c r="H154" s="5" t="s">
        <v>734</v>
      </c>
      <c r="I154" s="5" t="s">
        <v>735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5">
        <v>0</v>
      </c>
      <c r="Z154" s="5">
        <v>0</v>
      </c>
      <c r="AA154" s="5">
        <v>7.9753398899999994E-2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</row>
    <row r="155" spans="1:48" x14ac:dyDescent="0.3">
      <c r="A155" s="5">
        <v>3568342</v>
      </c>
      <c r="B155" s="5" t="s">
        <v>9</v>
      </c>
      <c r="C155" s="5" t="s">
        <v>1</v>
      </c>
      <c r="D155" s="5" t="s">
        <v>2</v>
      </c>
      <c r="E155" s="5" t="s">
        <v>3</v>
      </c>
      <c r="F155" s="5" t="s">
        <v>137</v>
      </c>
      <c r="G155" s="5" t="s">
        <v>136</v>
      </c>
      <c r="H155" s="5" t="s">
        <v>138</v>
      </c>
      <c r="I155" s="5" t="s">
        <v>139</v>
      </c>
      <c r="J155" s="5">
        <v>0</v>
      </c>
      <c r="K155" s="5">
        <v>0.173301697</v>
      </c>
      <c r="L155" s="5">
        <v>0.20286083199999999</v>
      </c>
      <c r="M155" s="5">
        <v>0.207366467</v>
      </c>
      <c r="N155" s="5">
        <v>0</v>
      </c>
      <c r="O155" s="5">
        <v>0</v>
      </c>
      <c r="P155" s="5">
        <v>0</v>
      </c>
      <c r="Q155" s="5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0.28116607700000001</v>
      </c>
      <c r="W155" s="7">
        <v>0</v>
      </c>
      <c r="X155" s="7">
        <v>0</v>
      </c>
      <c r="Y155" s="5">
        <v>0</v>
      </c>
      <c r="Z155" s="5">
        <v>0</v>
      </c>
      <c r="AA155" s="5">
        <v>0.18549728400000001</v>
      </c>
      <c r="AB155" s="5">
        <v>0</v>
      </c>
      <c r="AC155" s="5">
        <v>0.18955183</v>
      </c>
      <c r="AD155" s="5">
        <v>0</v>
      </c>
      <c r="AE155" s="5">
        <v>0</v>
      </c>
      <c r="AF155" s="5">
        <v>0</v>
      </c>
      <c r="AG155" s="7">
        <v>0</v>
      </c>
      <c r="AH155" s="7">
        <v>0</v>
      </c>
      <c r="AI155" s="7">
        <v>0</v>
      </c>
      <c r="AJ155" s="7">
        <v>0.20209312400000001</v>
      </c>
      <c r="AK155" s="7">
        <v>0</v>
      </c>
      <c r="AL155" s="7">
        <v>0</v>
      </c>
      <c r="AM155" s="7">
        <v>0</v>
      </c>
      <c r="AN155" s="7">
        <v>0</v>
      </c>
      <c r="AO155" s="5">
        <v>0</v>
      </c>
      <c r="AP155" s="5">
        <v>0</v>
      </c>
      <c r="AQ155" s="5">
        <v>0.20232629799999999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</row>
    <row r="156" spans="1:48" x14ac:dyDescent="0.3">
      <c r="A156" s="5">
        <v>3570309</v>
      </c>
      <c r="B156" s="5" t="s">
        <v>9</v>
      </c>
      <c r="C156" s="5" t="s">
        <v>1</v>
      </c>
      <c r="D156" s="5" t="s">
        <v>2</v>
      </c>
      <c r="E156" s="5" t="s">
        <v>16</v>
      </c>
      <c r="F156" s="5" t="s">
        <v>737</v>
      </c>
      <c r="G156" s="5" t="s">
        <v>736</v>
      </c>
      <c r="H156" s="5" t="s">
        <v>738</v>
      </c>
      <c r="I156" s="5" t="s">
        <v>739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5">
        <v>0</v>
      </c>
      <c r="Z156" s="5">
        <v>0</v>
      </c>
      <c r="AA156" s="5">
        <v>0</v>
      </c>
      <c r="AB156" s="5">
        <v>1</v>
      </c>
      <c r="AC156" s="5">
        <v>0.62367868400000004</v>
      </c>
      <c r="AD156" s="5">
        <v>0</v>
      </c>
      <c r="AE156" s="5">
        <v>0</v>
      </c>
      <c r="AF156" s="5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</row>
    <row r="157" spans="1:48" x14ac:dyDescent="0.3">
      <c r="A157" s="5">
        <v>3583640</v>
      </c>
      <c r="B157" s="5" t="s">
        <v>1</v>
      </c>
      <c r="C157" s="5" t="s">
        <v>15</v>
      </c>
      <c r="D157" s="5" t="s">
        <v>2</v>
      </c>
      <c r="E157" s="5" t="s">
        <v>16</v>
      </c>
      <c r="F157" s="5" t="s">
        <v>741</v>
      </c>
      <c r="G157" s="5" t="s">
        <v>740</v>
      </c>
      <c r="H157" s="5">
        <v>0</v>
      </c>
      <c r="I157" s="5" t="s">
        <v>741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0.52772712700000002</v>
      </c>
      <c r="AV157" s="5">
        <v>0.163527966</v>
      </c>
    </row>
    <row r="158" spans="1:48" x14ac:dyDescent="0.3">
      <c r="A158" s="5">
        <v>3629223</v>
      </c>
      <c r="B158" s="5" t="s">
        <v>9</v>
      </c>
      <c r="C158" s="5" t="s">
        <v>0</v>
      </c>
      <c r="D158" s="5" t="s">
        <v>2</v>
      </c>
      <c r="E158" s="5" t="s">
        <v>16</v>
      </c>
      <c r="F158" s="5" t="s">
        <v>743</v>
      </c>
      <c r="G158" s="5" t="s">
        <v>742</v>
      </c>
      <c r="H158" s="5" t="s">
        <v>744</v>
      </c>
      <c r="I158" s="5" t="s">
        <v>745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0.62484455100000003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</row>
    <row r="159" spans="1:48" x14ac:dyDescent="0.3">
      <c r="A159" s="5">
        <v>3632596</v>
      </c>
      <c r="B159" s="5" t="s">
        <v>9</v>
      </c>
      <c r="C159" s="5" t="s">
        <v>0</v>
      </c>
      <c r="D159" s="5" t="s">
        <v>2</v>
      </c>
      <c r="E159" s="5" t="s">
        <v>16</v>
      </c>
      <c r="F159" s="5" t="s">
        <v>747</v>
      </c>
      <c r="G159" s="5" t="s">
        <v>746</v>
      </c>
      <c r="H159" s="5" t="s">
        <v>748</v>
      </c>
      <c r="I159" s="5" t="s">
        <v>749</v>
      </c>
      <c r="J159" s="5">
        <v>0</v>
      </c>
      <c r="K159" s="5">
        <v>0</v>
      </c>
      <c r="L159" s="5">
        <v>0</v>
      </c>
      <c r="M159" s="5">
        <v>0.81971836099999995</v>
      </c>
      <c r="N159" s="5">
        <v>0</v>
      </c>
      <c r="O159" s="5">
        <v>0</v>
      </c>
      <c r="P159" s="5">
        <v>0</v>
      </c>
      <c r="Q159" s="5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</row>
    <row r="160" spans="1:48" x14ac:dyDescent="0.3">
      <c r="A160" s="5">
        <v>3660343</v>
      </c>
      <c r="B160" s="5" t="s">
        <v>0</v>
      </c>
      <c r="C160" s="5" t="s">
        <v>15</v>
      </c>
      <c r="D160" s="5" t="s">
        <v>2</v>
      </c>
      <c r="E160" s="5" t="s">
        <v>16</v>
      </c>
      <c r="F160" s="5" t="s">
        <v>751</v>
      </c>
      <c r="G160" s="5" t="s">
        <v>750</v>
      </c>
      <c r="H160" s="5" t="s">
        <v>752</v>
      </c>
      <c r="I160" s="5" t="s">
        <v>753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9.9344730399999998E-2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</row>
    <row r="161" spans="1:48" x14ac:dyDescent="0.3">
      <c r="A161" s="5">
        <v>3677033</v>
      </c>
      <c r="B161" s="5" t="s">
        <v>754</v>
      </c>
      <c r="C161" s="5" t="s">
        <v>201</v>
      </c>
      <c r="D161" s="5" t="s">
        <v>33</v>
      </c>
      <c r="E161" s="5">
        <v>0</v>
      </c>
      <c r="F161" s="5" t="s">
        <v>756</v>
      </c>
      <c r="G161" s="5" t="s">
        <v>755</v>
      </c>
      <c r="H161" s="5" t="s">
        <v>757</v>
      </c>
      <c r="I161" s="5" t="s">
        <v>758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0.124579125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</row>
    <row r="162" spans="1:48" x14ac:dyDescent="0.3">
      <c r="A162" s="5">
        <v>3677225</v>
      </c>
      <c r="B162" s="5" t="s">
        <v>9</v>
      </c>
      <c r="C162" s="5" t="s">
        <v>0</v>
      </c>
      <c r="D162" s="5" t="s">
        <v>51</v>
      </c>
      <c r="E162" s="5">
        <v>0</v>
      </c>
      <c r="F162" s="5" t="s">
        <v>760</v>
      </c>
      <c r="G162" s="5" t="s">
        <v>759</v>
      </c>
      <c r="H162" s="5" t="s">
        <v>761</v>
      </c>
      <c r="I162" s="5" t="s">
        <v>762</v>
      </c>
      <c r="J162" s="5">
        <v>0</v>
      </c>
      <c r="K162" s="5">
        <v>0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5">
        <v>0</v>
      </c>
      <c r="AP162" s="5">
        <v>0</v>
      </c>
      <c r="AQ162" s="5">
        <v>0.309521675</v>
      </c>
      <c r="AR162" s="5">
        <v>1</v>
      </c>
      <c r="AS162" s="5">
        <v>1</v>
      </c>
      <c r="AT162" s="5">
        <v>1</v>
      </c>
      <c r="AU162" s="5">
        <v>0.13379812199999999</v>
      </c>
      <c r="AV162" s="5">
        <v>9.7556114200000002E-2</v>
      </c>
    </row>
    <row r="163" spans="1:48" x14ac:dyDescent="0.3">
      <c r="A163" s="5">
        <v>3735933</v>
      </c>
      <c r="B163" s="5" t="s">
        <v>15</v>
      </c>
      <c r="C163" s="5" t="s">
        <v>763</v>
      </c>
      <c r="D163" s="5" t="s">
        <v>51</v>
      </c>
      <c r="E163" s="5">
        <v>0</v>
      </c>
      <c r="F163" s="5" t="s">
        <v>765</v>
      </c>
      <c r="G163" s="5" t="s">
        <v>764</v>
      </c>
      <c r="H163" s="5" t="s">
        <v>766</v>
      </c>
      <c r="I163" s="5" t="s">
        <v>767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0.59865017499999995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</row>
    <row r="164" spans="1:48" x14ac:dyDescent="0.3">
      <c r="A164" s="5">
        <v>3748021</v>
      </c>
      <c r="B164" s="5" t="s">
        <v>1</v>
      </c>
      <c r="C164" s="5" t="s">
        <v>15</v>
      </c>
      <c r="D164" s="5" t="s">
        <v>2</v>
      </c>
      <c r="E164" s="5" t="s">
        <v>16</v>
      </c>
      <c r="F164" s="5" t="s">
        <v>769</v>
      </c>
      <c r="G164" s="5" t="s">
        <v>768</v>
      </c>
      <c r="H164" s="5" t="s">
        <v>770</v>
      </c>
      <c r="I164" s="5" t="s">
        <v>771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0.46075010300000002</v>
      </c>
      <c r="Q164" s="5">
        <v>0.42558431600000002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</row>
    <row r="165" spans="1:48" x14ac:dyDescent="0.3">
      <c r="A165" s="5">
        <v>3776201</v>
      </c>
      <c r="B165" s="5" t="s">
        <v>15</v>
      </c>
      <c r="C165" s="5" t="s">
        <v>9</v>
      </c>
      <c r="D165" s="5" t="s">
        <v>2</v>
      </c>
      <c r="E165" s="5" t="s">
        <v>10</v>
      </c>
      <c r="F165" s="5" t="s">
        <v>773</v>
      </c>
      <c r="G165" s="5" t="s">
        <v>772</v>
      </c>
      <c r="H165" s="5" t="s">
        <v>774</v>
      </c>
      <c r="I165" s="5" t="s">
        <v>775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5">
        <v>0</v>
      </c>
      <c r="AP165" s="5">
        <v>0</v>
      </c>
      <c r="AQ165" s="5">
        <v>0</v>
      </c>
      <c r="AR165" s="5">
        <v>0.32579946500000001</v>
      </c>
      <c r="AS165" s="5">
        <v>0</v>
      </c>
      <c r="AT165" s="5">
        <v>0</v>
      </c>
      <c r="AU165" s="5">
        <v>0</v>
      </c>
      <c r="AV165" s="5">
        <v>0</v>
      </c>
    </row>
    <row r="166" spans="1:48" x14ac:dyDescent="0.3">
      <c r="A166" s="5">
        <v>3845670</v>
      </c>
      <c r="B166" s="5" t="s">
        <v>0</v>
      </c>
      <c r="C166" s="5" t="s">
        <v>1</v>
      </c>
      <c r="D166" s="5" t="s">
        <v>2</v>
      </c>
      <c r="E166" s="5" t="s">
        <v>3</v>
      </c>
      <c r="F166" s="5" t="s">
        <v>777</v>
      </c>
      <c r="G166" s="5" t="s">
        <v>776</v>
      </c>
      <c r="H166" s="5" t="s">
        <v>778</v>
      </c>
      <c r="I166" s="5" t="s">
        <v>779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5">
        <v>0</v>
      </c>
      <c r="AP166" s="5">
        <v>0</v>
      </c>
      <c r="AQ166" s="5">
        <v>0</v>
      </c>
      <c r="AR166" s="5">
        <v>7.3307514200000007E-2</v>
      </c>
      <c r="AS166" s="5">
        <v>0</v>
      </c>
      <c r="AT166" s="5">
        <v>0</v>
      </c>
      <c r="AU166" s="5">
        <v>0</v>
      </c>
      <c r="AV166" s="5">
        <v>0</v>
      </c>
    </row>
    <row r="167" spans="1:48" x14ac:dyDescent="0.3">
      <c r="A167" s="5">
        <v>3859331</v>
      </c>
      <c r="B167" s="5" t="s">
        <v>9</v>
      </c>
      <c r="C167" s="5" t="s">
        <v>0</v>
      </c>
      <c r="D167" s="5" t="s">
        <v>2</v>
      </c>
      <c r="E167" s="5" t="s">
        <v>3</v>
      </c>
      <c r="F167" s="5" t="s">
        <v>781</v>
      </c>
      <c r="G167" s="5" t="s">
        <v>780</v>
      </c>
      <c r="H167" s="5" t="s">
        <v>782</v>
      </c>
      <c r="I167" s="5" t="s">
        <v>783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7">
        <v>0</v>
      </c>
      <c r="S167" s="7">
        <v>0</v>
      </c>
      <c r="T167" s="7">
        <v>0</v>
      </c>
      <c r="U167" s="7">
        <v>0.63638925599999996</v>
      </c>
      <c r="V167" s="7">
        <v>0.48340320599999997</v>
      </c>
      <c r="W167" s="7">
        <v>0</v>
      </c>
      <c r="X167" s="7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</row>
    <row r="168" spans="1:48" x14ac:dyDescent="0.3">
      <c r="A168" s="5">
        <v>3931546</v>
      </c>
      <c r="B168" s="5" t="s">
        <v>9</v>
      </c>
      <c r="C168" s="5" t="s">
        <v>0</v>
      </c>
      <c r="D168" s="5" t="s">
        <v>2</v>
      </c>
      <c r="E168" s="5" t="s">
        <v>53</v>
      </c>
      <c r="F168" s="5" t="s">
        <v>785</v>
      </c>
      <c r="G168" s="5" t="s">
        <v>784</v>
      </c>
      <c r="H168" s="5" t="s">
        <v>786</v>
      </c>
      <c r="I168" s="5" t="s">
        <v>787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5">
        <v>0</v>
      </c>
      <c r="AP168" s="5">
        <v>0</v>
      </c>
      <c r="AQ168" s="5">
        <v>0</v>
      </c>
      <c r="AR168" s="5">
        <v>0.92684316600000005</v>
      </c>
      <c r="AS168" s="5">
        <v>0</v>
      </c>
      <c r="AT168" s="5">
        <v>0</v>
      </c>
      <c r="AU168" s="5">
        <v>0.1167202</v>
      </c>
      <c r="AV168" s="5">
        <v>0.13847923300000001</v>
      </c>
    </row>
    <row r="169" spans="1:48" x14ac:dyDescent="0.3">
      <c r="A169" s="5">
        <v>3937027</v>
      </c>
      <c r="B169" s="5" t="s">
        <v>15</v>
      </c>
      <c r="C169" s="5" t="s">
        <v>0</v>
      </c>
      <c r="D169" s="5" t="s">
        <v>2</v>
      </c>
      <c r="E169" s="5" t="s">
        <v>16</v>
      </c>
      <c r="F169" s="5" t="s">
        <v>789</v>
      </c>
      <c r="G169" s="5" t="s">
        <v>788</v>
      </c>
      <c r="H169" s="5" t="s">
        <v>790</v>
      </c>
      <c r="I169" s="5" t="s">
        <v>791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0.17415571199999999</v>
      </c>
      <c r="AF169" s="5">
        <v>0.17138719599999999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</row>
    <row r="170" spans="1:48" x14ac:dyDescent="0.3">
      <c r="A170" s="5">
        <v>4037635</v>
      </c>
      <c r="B170" s="5" t="s">
        <v>15</v>
      </c>
      <c r="C170" s="5" t="s">
        <v>1</v>
      </c>
      <c r="D170" s="5" t="s">
        <v>2</v>
      </c>
      <c r="E170" s="5" t="s">
        <v>10</v>
      </c>
      <c r="F170" s="5" t="s">
        <v>793</v>
      </c>
      <c r="G170" s="5" t="s">
        <v>792</v>
      </c>
      <c r="H170" s="5" t="s">
        <v>2332</v>
      </c>
      <c r="I170" s="5" t="s">
        <v>794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7">
        <v>0</v>
      </c>
      <c r="AH170" s="7">
        <v>0</v>
      </c>
      <c r="AI170" s="7">
        <v>0</v>
      </c>
      <c r="AJ170" s="7">
        <v>6.3358783700000004E-2</v>
      </c>
      <c r="AK170" s="7">
        <v>0</v>
      </c>
      <c r="AL170" s="7">
        <v>0</v>
      </c>
      <c r="AM170" s="7">
        <v>0</v>
      </c>
      <c r="AN170" s="7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</row>
    <row r="171" spans="1:48" x14ac:dyDescent="0.3">
      <c r="A171" s="5">
        <v>4076427</v>
      </c>
      <c r="B171" s="5" t="s">
        <v>1</v>
      </c>
      <c r="C171" s="5" t="s">
        <v>15</v>
      </c>
      <c r="D171" s="5" t="s">
        <v>51</v>
      </c>
      <c r="E171" s="5">
        <v>0</v>
      </c>
      <c r="F171" s="5" t="s">
        <v>796</v>
      </c>
      <c r="G171" s="5" t="s">
        <v>795</v>
      </c>
      <c r="H171" s="5">
        <v>0</v>
      </c>
      <c r="I171" s="5" t="s">
        <v>796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0.86855268500000005</v>
      </c>
      <c r="AV171" s="5">
        <v>0.88649416000000003</v>
      </c>
    </row>
    <row r="172" spans="1:48" x14ac:dyDescent="0.3">
      <c r="A172" s="5">
        <v>4124602</v>
      </c>
      <c r="B172" s="5" t="s">
        <v>1</v>
      </c>
      <c r="C172" s="5" t="s">
        <v>0</v>
      </c>
      <c r="D172" s="5" t="s">
        <v>2</v>
      </c>
      <c r="E172" s="5" t="s">
        <v>16</v>
      </c>
      <c r="F172" s="5" t="s">
        <v>798</v>
      </c>
      <c r="G172" s="5" t="s">
        <v>797</v>
      </c>
      <c r="H172" s="5" t="s">
        <v>799</v>
      </c>
      <c r="I172" s="5" t="s">
        <v>800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5.7307720200000002E-2</v>
      </c>
      <c r="AT172" s="5">
        <v>0</v>
      </c>
      <c r="AU172" s="5">
        <v>0</v>
      </c>
      <c r="AV172" s="5">
        <v>0</v>
      </c>
    </row>
    <row r="173" spans="1:48" x14ac:dyDescent="0.3">
      <c r="A173" s="5">
        <v>4149077</v>
      </c>
      <c r="B173" s="5" t="s">
        <v>9</v>
      </c>
      <c r="C173" s="5" t="s">
        <v>15</v>
      </c>
      <c r="D173" s="5" t="s">
        <v>2</v>
      </c>
      <c r="E173" s="5" t="s">
        <v>10</v>
      </c>
      <c r="F173" s="5" t="s">
        <v>802</v>
      </c>
      <c r="G173" s="5" t="s">
        <v>801</v>
      </c>
      <c r="H173" s="5" t="s">
        <v>250</v>
      </c>
      <c r="I173" s="5" t="s">
        <v>802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5">
        <v>0</v>
      </c>
      <c r="AP173" s="5">
        <v>0</v>
      </c>
      <c r="AQ173" s="5">
        <v>0</v>
      </c>
      <c r="AR173" s="5">
        <v>8.3798408500000005E-2</v>
      </c>
      <c r="AS173" s="5">
        <v>0</v>
      </c>
      <c r="AT173" s="5">
        <v>0</v>
      </c>
      <c r="AU173" s="5">
        <v>0</v>
      </c>
      <c r="AV173" s="5">
        <v>0</v>
      </c>
    </row>
    <row r="174" spans="1:48" x14ac:dyDescent="0.3">
      <c r="A174" s="5">
        <v>4156209</v>
      </c>
      <c r="B174" s="5" t="s">
        <v>9</v>
      </c>
      <c r="C174" s="5" t="s">
        <v>0</v>
      </c>
      <c r="D174" s="5" t="s">
        <v>2</v>
      </c>
      <c r="E174" s="5" t="s">
        <v>3</v>
      </c>
      <c r="F174" s="5" t="s">
        <v>804</v>
      </c>
      <c r="G174" s="5" t="s">
        <v>803</v>
      </c>
      <c r="H174" s="5" t="s">
        <v>805</v>
      </c>
      <c r="I174" s="5" t="s">
        <v>806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0.55632114399999999</v>
      </c>
      <c r="AM174" s="7">
        <v>0</v>
      </c>
      <c r="AN174" s="7">
        <v>0.32143354400000002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</row>
    <row r="175" spans="1:48" x14ac:dyDescent="0.3">
      <c r="A175" s="5">
        <v>4165096</v>
      </c>
      <c r="B175" s="5" t="s">
        <v>9</v>
      </c>
      <c r="C175" s="5" t="s">
        <v>0</v>
      </c>
      <c r="D175" s="5" t="s">
        <v>2</v>
      </c>
      <c r="E175" s="5" t="s">
        <v>16</v>
      </c>
      <c r="F175" s="5" t="s">
        <v>808</v>
      </c>
      <c r="G175" s="5" t="s">
        <v>807</v>
      </c>
      <c r="H175" s="5">
        <v>0</v>
      </c>
      <c r="I175" s="5" t="s">
        <v>808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1</v>
      </c>
      <c r="AT175" s="5">
        <v>0.77229118299999999</v>
      </c>
      <c r="AU175" s="5">
        <v>0</v>
      </c>
      <c r="AV175" s="5">
        <v>0</v>
      </c>
    </row>
    <row r="176" spans="1:48" x14ac:dyDescent="0.3">
      <c r="A176" s="5">
        <v>4194994</v>
      </c>
      <c r="B176" s="5" t="s">
        <v>9</v>
      </c>
      <c r="C176" s="5" t="s">
        <v>809</v>
      </c>
      <c r="D176" s="5" t="s">
        <v>51</v>
      </c>
      <c r="E176" s="5">
        <v>0</v>
      </c>
      <c r="F176" s="5" t="s">
        <v>153</v>
      </c>
      <c r="G176" s="5" t="s">
        <v>810</v>
      </c>
      <c r="H176" s="5" t="s">
        <v>154</v>
      </c>
      <c r="I176" s="5" t="s">
        <v>155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1</v>
      </c>
      <c r="AT176" s="5">
        <v>0.935875279</v>
      </c>
      <c r="AU176" s="5">
        <v>0</v>
      </c>
      <c r="AV176" s="5">
        <v>0</v>
      </c>
    </row>
    <row r="177" spans="1:48" x14ac:dyDescent="0.3">
      <c r="A177" s="5">
        <v>4202286</v>
      </c>
      <c r="B177" s="5" t="s">
        <v>0</v>
      </c>
      <c r="C177" s="5">
        <v>0</v>
      </c>
      <c r="D177" s="5" t="s">
        <v>44</v>
      </c>
      <c r="E177" s="5">
        <v>0</v>
      </c>
      <c r="F177" s="5" t="s">
        <v>812</v>
      </c>
      <c r="G177" s="5" t="s">
        <v>811</v>
      </c>
      <c r="H177" s="5" t="s">
        <v>813</v>
      </c>
      <c r="I177" s="5" t="s">
        <v>814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5.7582855199999998E-2</v>
      </c>
      <c r="AL177" s="7">
        <v>0</v>
      </c>
      <c r="AM177" s="7">
        <v>0</v>
      </c>
      <c r="AN177" s="7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</row>
    <row r="178" spans="1:48" x14ac:dyDescent="0.3">
      <c r="A178" s="5">
        <v>4272537</v>
      </c>
      <c r="B178" s="5" t="s">
        <v>1</v>
      </c>
      <c r="C178" s="5" t="s">
        <v>15</v>
      </c>
      <c r="D178" s="5" t="s">
        <v>2</v>
      </c>
      <c r="E178" s="5" t="s">
        <v>16</v>
      </c>
      <c r="F178" s="5" t="s">
        <v>816</v>
      </c>
      <c r="G178" s="5" t="s">
        <v>815</v>
      </c>
      <c r="H178" s="5" t="s">
        <v>817</v>
      </c>
      <c r="I178" s="5" t="s">
        <v>818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7">
        <v>0</v>
      </c>
      <c r="AH178" s="7">
        <v>0</v>
      </c>
      <c r="AI178" s="7">
        <v>0</v>
      </c>
      <c r="AJ178" s="7">
        <v>0.473773956</v>
      </c>
      <c r="AK178" s="7">
        <v>0</v>
      </c>
      <c r="AL178" s="7">
        <v>0</v>
      </c>
      <c r="AM178" s="7">
        <v>0</v>
      </c>
      <c r="AN178" s="7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</row>
    <row r="179" spans="1:48" x14ac:dyDescent="0.3">
      <c r="A179" s="5">
        <v>4303179</v>
      </c>
      <c r="B179" s="5" t="s">
        <v>9</v>
      </c>
      <c r="C179" s="5" t="s">
        <v>0</v>
      </c>
      <c r="D179" s="5" t="s">
        <v>2</v>
      </c>
      <c r="E179" s="5" t="s">
        <v>16</v>
      </c>
      <c r="F179" s="5" t="s">
        <v>820</v>
      </c>
      <c r="G179" s="5" t="s">
        <v>819</v>
      </c>
      <c r="H179" s="5" t="s">
        <v>821</v>
      </c>
      <c r="I179" s="5" t="s">
        <v>822</v>
      </c>
      <c r="J179" s="5">
        <v>0</v>
      </c>
      <c r="K179" s="5">
        <v>0</v>
      </c>
      <c r="L179" s="5">
        <v>0</v>
      </c>
      <c r="M179" s="5">
        <v>6.6061019900000004E-2</v>
      </c>
      <c r="N179" s="5">
        <v>0</v>
      </c>
      <c r="O179" s="5">
        <v>0</v>
      </c>
      <c r="P179" s="5">
        <v>0</v>
      </c>
      <c r="Q179" s="5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</row>
    <row r="180" spans="1:48" x14ac:dyDescent="0.3">
      <c r="A180" s="5">
        <v>4303287</v>
      </c>
      <c r="B180" s="5" t="s">
        <v>1</v>
      </c>
      <c r="C180" s="5" t="s">
        <v>15</v>
      </c>
      <c r="D180" s="5" t="s">
        <v>2</v>
      </c>
      <c r="E180" s="5" t="s">
        <v>16</v>
      </c>
      <c r="F180" s="5" t="s">
        <v>820</v>
      </c>
      <c r="G180" s="5" t="s">
        <v>823</v>
      </c>
      <c r="H180" s="5" t="s">
        <v>821</v>
      </c>
      <c r="I180" s="5" t="s">
        <v>822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0.40722322500000002</v>
      </c>
      <c r="AT180" s="5">
        <v>0</v>
      </c>
      <c r="AU180" s="5">
        <v>0</v>
      </c>
      <c r="AV180" s="5">
        <v>0</v>
      </c>
    </row>
    <row r="181" spans="1:48" x14ac:dyDescent="0.3">
      <c r="A181" s="5">
        <v>4305660</v>
      </c>
      <c r="B181" s="5" t="s">
        <v>1</v>
      </c>
      <c r="C181" s="5" t="s">
        <v>0</v>
      </c>
      <c r="D181" s="5" t="s">
        <v>2</v>
      </c>
      <c r="E181" s="5" t="s">
        <v>53</v>
      </c>
      <c r="F181" s="5" t="s">
        <v>825</v>
      </c>
      <c r="G181" s="5" t="s">
        <v>824</v>
      </c>
      <c r="H181" s="5" t="s">
        <v>826</v>
      </c>
      <c r="I181" s="5" t="s">
        <v>827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6.1158180200000002E-2</v>
      </c>
      <c r="AL181" s="7">
        <v>0</v>
      </c>
      <c r="AM181" s="7">
        <v>0</v>
      </c>
      <c r="AN181" s="7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</row>
    <row r="182" spans="1:48" x14ac:dyDescent="0.3">
      <c r="A182" s="5">
        <v>4319956</v>
      </c>
      <c r="B182" s="5" t="s">
        <v>0</v>
      </c>
      <c r="C182" s="5">
        <v>0</v>
      </c>
      <c r="D182" s="5" t="s">
        <v>44</v>
      </c>
      <c r="E182" s="5">
        <v>0</v>
      </c>
      <c r="F182" s="5" t="s">
        <v>829</v>
      </c>
      <c r="G182" s="5" t="s">
        <v>828</v>
      </c>
      <c r="H182" s="5" t="s">
        <v>830</v>
      </c>
      <c r="I182" s="5" t="s">
        <v>831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1</v>
      </c>
      <c r="P182" s="5">
        <v>0</v>
      </c>
      <c r="Q182" s="5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</row>
    <row r="183" spans="1:48" x14ac:dyDescent="0.3">
      <c r="A183" s="5">
        <v>4377034</v>
      </c>
      <c r="B183" s="5" t="s">
        <v>9</v>
      </c>
      <c r="C183" s="5" t="s">
        <v>1</v>
      </c>
      <c r="D183" s="5" t="s">
        <v>2</v>
      </c>
      <c r="E183" s="5" t="s">
        <v>16</v>
      </c>
      <c r="F183" s="5" t="s">
        <v>833</v>
      </c>
      <c r="G183" s="5" t="s">
        <v>832</v>
      </c>
      <c r="H183" s="5" t="s">
        <v>834</v>
      </c>
      <c r="I183" s="5" t="s">
        <v>835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5.6930542000000001E-2</v>
      </c>
      <c r="AL183" s="7">
        <v>0</v>
      </c>
      <c r="AM183" s="7">
        <v>0</v>
      </c>
      <c r="AN183" s="7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</row>
    <row r="184" spans="1:48" x14ac:dyDescent="0.3">
      <c r="A184" s="5">
        <v>4392057</v>
      </c>
      <c r="B184" s="5" t="s">
        <v>9</v>
      </c>
      <c r="C184" s="5" t="s">
        <v>0</v>
      </c>
      <c r="D184" s="5" t="s">
        <v>2</v>
      </c>
      <c r="E184" s="5" t="s">
        <v>16</v>
      </c>
      <c r="F184" s="5" t="s">
        <v>837</v>
      </c>
      <c r="G184" s="5" t="s">
        <v>836</v>
      </c>
      <c r="H184" s="5" t="s">
        <v>838</v>
      </c>
      <c r="I184" s="5" t="s">
        <v>839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6.8914413499999994E-2</v>
      </c>
      <c r="AL184" s="7">
        <v>0</v>
      </c>
      <c r="AM184" s="7">
        <v>0</v>
      </c>
      <c r="AN184" s="7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</row>
    <row r="185" spans="1:48" x14ac:dyDescent="0.3">
      <c r="A185" s="5">
        <v>4405701</v>
      </c>
      <c r="B185" s="5" t="s">
        <v>9</v>
      </c>
      <c r="C185" s="5" t="s">
        <v>0</v>
      </c>
      <c r="D185" s="5" t="s">
        <v>2</v>
      </c>
      <c r="E185" s="5" t="s">
        <v>16</v>
      </c>
      <c r="F185" s="5" t="s">
        <v>841</v>
      </c>
      <c r="G185" s="5" t="s">
        <v>840</v>
      </c>
      <c r="H185" s="5" t="s">
        <v>842</v>
      </c>
      <c r="I185" s="5" t="s">
        <v>843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7.1032047299999998E-2</v>
      </c>
      <c r="AD185" s="5">
        <v>0</v>
      </c>
      <c r="AE185" s="5">
        <v>0</v>
      </c>
      <c r="AF185" s="5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</row>
    <row r="186" spans="1:48" x14ac:dyDescent="0.3">
      <c r="A186" s="5">
        <v>4465717</v>
      </c>
      <c r="B186" s="5" t="s">
        <v>1</v>
      </c>
      <c r="C186" s="5" t="s">
        <v>15</v>
      </c>
      <c r="D186" s="5" t="s">
        <v>2</v>
      </c>
      <c r="E186" s="5" t="s">
        <v>16</v>
      </c>
      <c r="F186" s="5" t="s">
        <v>845</v>
      </c>
      <c r="G186" s="5" t="s">
        <v>844</v>
      </c>
      <c r="H186" s="5" t="s">
        <v>846</v>
      </c>
      <c r="I186" s="5" t="s">
        <v>847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0.94388055800000004</v>
      </c>
      <c r="AM186" s="7">
        <v>1</v>
      </c>
      <c r="AN186" s="7">
        <v>1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0.88125657999999996</v>
      </c>
      <c r="AV186" s="5">
        <v>0.87884855299999998</v>
      </c>
    </row>
    <row r="187" spans="1:48" x14ac:dyDescent="0.3">
      <c r="A187" s="5">
        <v>4508936</v>
      </c>
      <c r="B187" s="5" t="s">
        <v>0</v>
      </c>
      <c r="C187" s="5" t="s">
        <v>1</v>
      </c>
      <c r="D187" s="5" t="s">
        <v>2</v>
      </c>
      <c r="E187" s="5" t="s">
        <v>16</v>
      </c>
      <c r="F187" s="5" t="s">
        <v>849</v>
      </c>
      <c r="G187" s="5" t="s">
        <v>848</v>
      </c>
      <c r="H187" s="5" t="s">
        <v>850</v>
      </c>
      <c r="I187" s="5" t="s">
        <v>851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0.39344883000000003</v>
      </c>
      <c r="AE187" s="5">
        <v>0.19714736899999999</v>
      </c>
      <c r="AF187" s="5">
        <v>0.24123239499999999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</row>
    <row r="188" spans="1:48" x14ac:dyDescent="0.3">
      <c r="A188" s="5">
        <v>4513150</v>
      </c>
      <c r="B188" s="5" t="s">
        <v>9</v>
      </c>
      <c r="C188" s="5" t="s">
        <v>0</v>
      </c>
      <c r="D188" s="5" t="s">
        <v>2</v>
      </c>
      <c r="E188" s="5" t="s">
        <v>10</v>
      </c>
      <c r="F188" s="5" t="s">
        <v>853</v>
      </c>
      <c r="G188" s="5" t="s">
        <v>852</v>
      </c>
      <c r="H188" s="5" t="s">
        <v>854</v>
      </c>
      <c r="I188" s="5" t="s">
        <v>855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5">
        <v>0</v>
      </c>
      <c r="Z188" s="5">
        <v>0</v>
      </c>
      <c r="AA188" s="5">
        <v>5.93571663E-2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</row>
    <row r="189" spans="1:48" x14ac:dyDescent="0.3">
      <c r="A189" s="5">
        <v>4574944</v>
      </c>
      <c r="B189" s="5" t="s">
        <v>1</v>
      </c>
      <c r="C189" s="5" t="s">
        <v>9</v>
      </c>
      <c r="D189" s="5" t="s">
        <v>2</v>
      </c>
      <c r="E189" s="5" t="s">
        <v>10</v>
      </c>
      <c r="F189" s="5" t="s">
        <v>857</v>
      </c>
      <c r="G189" s="5" t="s">
        <v>856</v>
      </c>
      <c r="H189" s="5" t="s">
        <v>858</v>
      </c>
      <c r="I189" s="5" t="s">
        <v>859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7.2737693800000003E-2</v>
      </c>
      <c r="X189" s="7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</row>
    <row r="190" spans="1:48" x14ac:dyDescent="0.3">
      <c r="A190" s="5">
        <v>4576085</v>
      </c>
      <c r="B190" s="5" t="s">
        <v>1</v>
      </c>
      <c r="C190" s="5" t="s">
        <v>15</v>
      </c>
      <c r="D190" s="5" t="s">
        <v>2</v>
      </c>
      <c r="E190" s="5" t="s">
        <v>16</v>
      </c>
      <c r="F190" s="5" t="s">
        <v>861</v>
      </c>
      <c r="G190" s="5" t="s">
        <v>860</v>
      </c>
      <c r="H190" s="5" t="s">
        <v>862</v>
      </c>
      <c r="I190" s="5" t="s">
        <v>863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0.56831455200000003</v>
      </c>
      <c r="Q190" s="5">
        <v>0.35375976599999998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</row>
    <row r="191" spans="1:48" x14ac:dyDescent="0.3">
      <c r="A191" s="5">
        <v>4594171</v>
      </c>
      <c r="B191" s="5" t="s">
        <v>15</v>
      </c>
      <c r="C191" s="5" t="s">
        <v>9</v>
      </c>
      <c r="D191" s="5" t="s">
        <v>2</v>
      </c>
      <c r="E191" s="5" t="s">
        <v>16</v>
      </c>
      <c r="F191" s="5" t="s">
        <v>865</v>
      </c>
      <c r="G191" s="5" t="s">
        <v>864</v>
      </c>
      <c r="H191" s="5" t="s">
        <v>866</v>
      </c>
      <c r="I191" s="5" t="s">
        <v>867</v>
      </c>
      <c r="J191" s="5">
        <v>0</v>
      </c>
      <c r="K191" s="5">
        <v>0</v>
      </c>
      <c r="L191" s="5">
        <v>0.29936552</v>
      </c>
      <c r="M191" s="5">
        <v>0</v>
      </c>
      <c r="N191" s="5">
        <v>1</v>
      </c>
      <c r="O191" s="5">
        <v>1</v>
      </c>
      <c r="P191" s="5">
        <v>1</v>
      </c>
      <c r="Q191" s="5">
        <v>1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</row>
    <row r="192" spans="1:48" x14ac:dyDescent="0.3">
      <c r="A192" s="5">
        <v>4612528</v>
      </c>
      <c r="B192" s="5" t="s">
        <v>1</v>
      </c>
      <c r="C192" s="5" t="s">
        <v>9</v>
      </c>
      <c r="D192" s="5" t="s">
        <v>2</v>
      </c>
      <c r="E192" s="5" t="s">
        <v>16</v>
      </c>
      <c r="F192" s="5" t="s">
        <v>869</v>
      </c>
      <c r="G192" s="5" t="s">
        <v>868</v>
      </c>
      <c r="H192" s="5">
        <v>0</v>
      </c>
      <c r="I192" s="5" t="s">
        <v>869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5.7970046999999997E-2</v>
      </c>
      <c r="AU192" s="5">
        <v>0</v>
      </c>
      <c r="AV192" s="5">
        <v>0</v>
      </c>
    </row>
    <row r="193" spans="1:48" x14ac:dyDescent="0.3">
      <c r="A193" s="5">
        <v>4731551</v>
      </c>
      <c r="B193" s="5" t="s">
        <v>0</v>
      </c>
      <c r="C193" s="5" t="s">
        <v>1</v>
      </c>
      <c r="D193" s="5" t="s">
        <v>2</v>
      </c>
      <c r="E193" s="5" t="s">
        <v>16</v>
      </c>
      <c r="F193" s="5" t="s">
        <v>871</v>
      </c>
      <c r="G193" s="5" t="s">
        <v>870</v>
      </c>
      <c r="H193" s="5" t="s">
        <v>872</v>
      </c>
      <c r="I193" s="5" t="s">
        <v>873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0.18786001199999999</v>
      </c>
      <c r="AU193" s="5">
        <v>0</v>
      </c>
      <c r="AV193" s="5">
        <v>0</v>
      </c>
    </row>
    <row r="194" spans="1:48" x14ac:dyDescent="0.3">
      <c r="A194" s="5">
        <v>4738766</v>
      </c>
      <c r="B194" s="5" t="s">
        <v>9</v>
      </c>
      <c r="C194" s="5" t="s">
        <v>0</v>
      </c>
      <c r="D194" s="5" t="s">
        <v>2</v>
      </c>
      <c r="E194" s="5" t="s">
        <v>16</v>
      </c>
      <c r="F194" s="5" t="s">
        <v>875</v>
      </c>
      <c r="G194" s="5" t="s">
        <v>874</v>
      </c>
      <c r="H194" s="5" t="s">
        <v>876</v>
      </c>
      <c r="I194" s="5" t="s">
        <v>877</v>
      </c>
      <c r="J194" s="5">
        <v>0</v>
      </c>
      <c r="K194" s="5">
        <v>1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</row>
    <row r="195" spans="1:48" x14ac:dyDescent="0.3">
      <c r="A195" s="5">
        <v>4747696</v>
      </c>
      <c r="B195" s="5" t="s">
        <v>9</v>
      </c>
      <c r="C195" s="5" t="s">
        <v>15</v>
      </c>
      <c r="D195" s="5" t="s">
        <v>51</v>
      </c>
      <c r="E195" s="5">
        <v>0</v>
      </c>
      <c r="F195" s="5" t="s">
        <v>879</v>
      </c>
      <c r="G195" s="5" t="s">
        <v>878</v>
      </c>
      <c r="H195" s="5" t="s">
        <v>880</v>
      </c>
      <c r="I195" s="5" t="s">
        <v>881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0.108103752</v>
      </c>
      <c r="W195" s="7">
        <v>0</v>
      </c>
      <c r="X195" s="7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</row>
    <row r="196" spans="1:48" x14ac:dyDescent="0.3">
      <c r="A196" s="5">
        <v>4756298</v>
      </c>
      <c r="B196" s="5" t="s">
        <v>9</v>
      </c>
      <c r="C196" s="5" t="s">
        <v>0</v>
      </c>
      <c r="D196" s="5" t="s">
        <v>2</v>
      </c>
      <c r="E196" s="5" t="s">
        <v>3</v>
      </c>
      <c r="F196" s="5" t="s">
        <v>883</v>
      </c>
      <c r="G196" s="5" t="s">
        <v>882</v>
      </c>
      <c r="H196" s="5" t="s">
        <v>884</v>
      </c>
      <c r="I196" s="5" t="s">
        <v>885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0.29061746599999999</v>
      </c>
      <c r="AL196" s="7">
        <v>0</v>
      </c>
      <c r="AM196" s="7">
        <v>0</v>
      </c>
      <c r="AN196" s="7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</row>
    <row r="197" spans="1:48" x14ac:dyDescent="0.3">
      <c r="A197" s="5">
        <v>4778775</v>
      </c>
      <c r="B197" s="5" t="s">
        <v>1</v>
      </c>
      <c r="C197" s="5" t="s">
        <v>886</v>
      </c>
      <c r="D197" s="5" t="s">
        <v>51</v>
      </c>
      <c r="E197" s="5">
        <v>0</v>
      </c>
      <c r="F197" s="5" t="s">
        <v>888</v>
      </c>
      <c r="G197" s="5" t="s">
        <v>887</v>
      </c>
      <c r="H197" s="5" t="s">
        <v>889</v>
      </c>
      <c r="I197" s="5" t="s">
        <v>890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7">
        <v>0</v>
      </c>
      <c r="AH197" s="7">
        <v>0</v>
      </c>
      <c r="AI197" s="7">
        <v>0</v>
      </c>
      <c r="AJ197" s="7">
        <v>9.8514392100000001E-2</v>
      </c>
      <c r="AK197" s="7">
        <v>0.85741155899999999</v>
      </c>
      <c r="AL197" s="7">
        <v>1</v>
      </c>
      <c r="AM197" s="7">
        <v>1</v>
      </c>
      <c r="AN197" s="7">
        <v>1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0.815444116</v>
      </c>
      <c r="AV197" s="5">
        <v>0.89808875399999999</v>
      </c>
    </row>
    <row r="198" spans="1:48" x14ac:dyDescent="0.3">
      <c r="A198" s="5">
        <v>4788929</v>
      </c>
      <c r="B198" s="5" t="s">
        <v>9</v>
      </c>
      <c r="C198" s="5" t="s">
        <v>0</v>
      </c>
      <c r="D198" s="5" t="s">
        <v>2</v>
      </c>
      <c r="E198" s="5" t="s">
        <v>3</v>
      </c>
      <c r="F198" s="5" t="s">
        <v>892</v>
      </c>
      <c r="G198" s="5" t="s">
        <v>891</v>
      </c>
      <c r="H198" s="5" t="s">
        <v>893</v>
      </c>
      <c r="I198" s="5" t="s">
        <v>894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0.302711487</v>
      </c>
      <c r="AL198" s="7">
        <v>0</v>
      </c>
      <c r="AM198" s="7">
        <v>0</v>
      </c>
      <c r="AN198" s="7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</row>
    <row r="199" spans="1:48" x14ac:dyDescent="0.3">
      <c r="A199" s="5">
        <v>4807235</v>
      </c>
      <c r="B199" s="5" t="s">
        <v>15</v>
      </c>
      <c r="C199" s="5" t="s">
        <v>9</v>
      </c>
      <c r="D199" s="5" t="s">
        <v>2</v>
      </c>
      <c r="E199" s="5" t="s">
        <v>10</v>
      </c>
      <c r="F199" s="5" t="s">
        <v>896</v>
      </c>
      <c r="G199" s="5" t="s">
        <v>895</v>
      </c>
      <c r="H199" s="5" t="s">
        <v>2333</v>
      </c>
      <c r="I199" s="5" t="s">
        <v>897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0.34001398100000002</v>
      </c>
      <c r="AE199" s="5">
        <v>0</v>
      </c>
      <c r="AF199" s="5">
        <v>0.59814262399999996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</row>
    <row r="200" spans="1:48" x14ac:dyDescent="0.3">
      <c r="A200" s="5">
        <v>4820685</v>
      </c>
      <c r="B200" s="5" t="s">
        <v>1</v>
      </c>
      <c r="C200" s="5" t="s">
        <v>15</v>
      </c>
      <c r="D200" s="5" t="s">
        <v>2</v>
      </c>
      <c r="E200" s="5" t="s">
        <v>16</v>
      </c>
      <c r="F200" s="5" t="s">
        <v>899</v>
      </c>
      <c r="G200" s="5" t="s">
        <v>898</v>
      </c>
      <c r="H200" s="5" t="s">
        <v>900</v>
      </c>
      <c r="I200" s="5" t="s">
        <v>901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5">
        <v>0</v>
      </c>
      <c r="Z200" s="5">
        <v>0.91692256900000002</v>
      </c>
      <c r="AA200" s="5">
        <v>1</v>
      </c>
      <c r="AB200" s="5">
        <v>1</v>
      </c>
      <c r="AC200" s="5">
        <v>1</v>
      </c>
      <c r="AD200" s="5">
        <v>1</v>
      </c>
      <c r="AE200" s="5">
        <v>1</v>
      </c>
      <c r="AF200" s="5">
        <v>1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</row>
    <row r="201" spans="1:48" x14ac:dyDescent="0.3">
      <c r="A201" s="5">
        <v>4824333</v>
      </c>
      <c r="B201" s="5" t="s">
        <v>1</v>
      </c>
      <c r="C201" s="5" t="s">
        <v>0</v>
      </c>
      <c r="D201" s="5" t="s">
        <v>2</v>
      </c>
      <c r="E201" s="5" t="s">
        <v>16</v>
      </c>
      <c r="F201" s="5" t="s">
        <v>565</v>
      </c>
      <c r="G201" s="5" t="s">
        <v>902</v>
      </c>
      <c r="H201" s="5" t="s">
        <v>566</v>
      </c>
      <c r="I201" s="5" t="s">
        <v>903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0.457791328</v>
      </c>
      <c r="AE201" s="5">
        <v>0.15763616599999999</v>
      </c>
      <c r="AF201" s="5">
        <v>0.24035119999999999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</row>
    <row r="202" spans="1:48" x14ac:dyDescent="0.3">
      <c r="A202" s="5">
        <v>4846364</v>
      </c>
      <c r="B202" s="5" t="s">
        <v>1</v>
      </c>
      <c r="C202" s="5" t="s">
        <v>0</v>
      </c>
      <c r="D202" s="5" t="s">
        <v>2</v>
      </c>
      <c r="E202" s="5" t="s">
        <v>3</v>
      </c>
      <c r="F202" s="5" t="s">
        <v>905</v>
      </c>
      <c r="G202" s="5" t="s">
        <v>904</v>
      </c>
      <c r="H202" s="5" t="s">
        <v>906</v>
      </c>
      <c r="I202" s="5" t="s">
        <v>907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8.2020282700000002E-2</v>
      </c>
      <c r="AU202" s="5">
        <v>0</v>
      </c>
      <c r="AV202" s="5">
        <v>0</v>
      </c>
    </row>
    <row r="203" spans="1:48" x14ac:dyDescent="0.3">
      <c r="A203" s="5">
        <v>4869380</v>
      </c>
      <c r="B203" s="5" t="s">
        <v>1</v>
      </c>
      <c r="C203" s="5" t="s">
        <v>15</v>
      </c>
      <c r="D203" s="5" t="s">
        <v>2</v>
      </c>
      <c r="E203" s="5" t="s">
        <v>10</v>
      </c>
      <c r="F203" s="5" t="s">
        <v>909</v>
      </c>
      <c r="G203" s="5" t="s">
        <v>908</v>
      </c>
      <c r="H203" s="5" t="s">
        <v>250</v>
      </c>
      <c r="I203" s="5" t="s">
        <v>909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0.15499544100000001</v>
      </c>
      <c r="AU203" s="5">
        <v>0</v>
      </c>
      <c r="AV203" s="5">
        <v>0</v>
      </c>
    </row>
    <row r="204" spans="1:48" x14ac:dyDescent="0.3">
      <c r="A204" s="5">
        <v>4869755</v>
      </c>
      <c r="B204" s="5" t="s">
        <v>1</v>
      </c>
      <c r="C204" s="5" t="s">
        <v>15</v>
      </c>
      <c r="D204" s="5" t="s">
        <v>2</v>
      </c>
      <c r="E204" s="5" t="s">
        <v>381</v>
      </c>
      <c r="F204" s="5" t="s">
        <v>911</v>
      </c>
      <c r="G204" s="5" t="s">
        <v>910</v>
      </c>
      <c r="H204" s="5">
        <v>0</v>
      </c>
      <c r="I204" s="5" t="s">
        <v>911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5.2120685600000001E-2</v>
      </c>
      <c r="AL204" s="7">
        <v>0</v>
      </c>
      <c r="AM204" s="7">
        <v>0</v>
      </c>
      <c r="AN204" s="7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</row>
    <row r="205" spans="1:48" x14ac:dyDescent="0.3">
      <c r="A205" s="5">
        <v>4870071</v>
      </c>
      <c r="B205" s="5" t="s">
        <v>9</v>
      </c>
      <c r="C205" s="5" t="s">
        <v>0</v>
      </c>
      <c r="D205" s="5" t="s">
        <v>2</v>
      </c>
      <c r="E205" s="5" t="s">
        <v>381</v>
      </c>
      <c r="F205" s="5" t="s">
        <v>913</v>
      </c>
      <c r="G205" s="5" t="s">
        <v>912</v>
      </c>
      <c r="H205" s="5">
        <v>0</v>
      </c>
      <c r="I205" s="5" t="s">
        <v>913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7">
        <v>0</v>
      </c>
      <c r="AH205" s="7">
        <v>0</v>
      </c>
      <c r="AI205" s="7">
        <v>0</v>
      </c>
      <c r="AJ205" s="7">
        <v>7.6865196199999999E-2</v>
      </c>
      <c r="AK205" s="7">
        <v>0</v>
      </c>
      <c r="AL205" s="7">
        <v>0</v>
      </c>
      <c r="AM205" s="7">
        <v>0</v>
      </c>
      <c r="AN205" s="7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</row>
    <row r="206" spans="1:48" x14ac:dyDescent="0.3">
      <c r="A206" s="5">
        <v>4904210</v>
      </c>
      <c r="B206" s="5" t="s">
        <v>1</v>
      </c>
      <c r="C206" s="5" t="s">
        <v>9</v>
      </c>
      <c r="D206" s="5" t="s">
        <v>2</v>
      </c>
      <c r="E206" s="5" t="s">
        <v>53</v>
      </c>
      <c r="F206" s="5" t="s">
        <v>915</v>
      </c>
      <c r="G206" s="5" t="s">
        <v>914</v>
      </c>
      <c r="H206" s="5" t="s">
        <v>916</v>
      </c>
      <c r="I206" s="5" t="s">
        <v>917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5">
        <v>0</v>
      </c>
      <c r="AP206" s="5">
        <v>0</v>
      </c>
      <c r="AQ206" s="5">
        <v>5.5608749399999997E-2</v>
      </c>
      <c r="AR206" s="5">
        <v>0</v>
      </c>
      <c r="AS206" s="5">
        <v>1</v>
      </c>
      <c r="AT206" s="5">
        <v>1</v>
      </c>
      <c r="AU206" s="5">
        <v>0</v>
      </c>
      <c r="AV206" s="5">
        <v>0</v>
      </c>
    </row>
    <row r="207" spans="1:48" x14ac:dyDescent="0.3">
      <c r="A207" s="5">
        <v>4909438</v>
      </c>
      <c r="B207" s="5" t="s">
        <v>918</v>
      </c>
      <c r="C207" s="5">
        <v>0</v>
      </c>
      <c r="D207" s="5" t="s">
        <v>44</v>
      </c>
      <c r="E207" s="5">
        <v>0</v>
      </c>
      <c r="F207" s="5" t="s">
        <v>920</v>
      </c>
      <c r="G207" s="5" t="s">
        <v>919</v>
      </c>
      <c r="H207" s="5">
        <v>0</v>
      </c>
      <c r="I207" s="5" t="s">
        <v>920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5">
        <v>0</v>
      </c>
      <c r="Z207" s="5">
        <v>0</v>
      </c>
      <c r="AA207" s="5">
        <v>0.77438889</v>
      </c>
      <c r="AB207" s="5">
        <v>1</v>
      </c>
      <c r="AC207" s="5">
        <v>1</v>
      </c>
      <c r="AD207" s="5">
        <v>1</v>
      </c>
      <c r="AE207" s="5">
        <v>1</v>
      </c>
      <c r="AF207" s="5">
        <v>1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</row>
    <row r="208" spans="1:48" x14ac:dyDescent="0.3">
      <c r="A208" s="5">
        <v>4920610</v>
      </c>
      <c r="B208" s="5" t="s">
        <v>9</v>
      </c>
      <c r="C208" s="5" t="s">
        <v>15</v>
      </c>
      <c r="D208" s="5" t="s">
        <v>2</v>
      </c>
      <c r="E208" s="5" t="s">
        <v>16</v>
      </c>
      <c r="F208" s="5" t="s">
        <v>922</v>
      </c>
      <c r="G208" s="5" t="s">
        <v>921</v>
      </c>
      <c r="H208" s="5">
        <v>0</v>
      </c>
      <c r="I208" s="5" t="s">
        <v>922</v>
      </c>
      <c r="J208" s="5">
        <v>0</v>
      </c>
      <c r="K208" s="5">
        <v>0</v>
      </c>
      <c r="L208" s="5">
        <v>0</v>
      </c>
      <c r="M208" s="5">
        <v>8.1849574999999994E-2</v>
      </c>
      <c r="N208" s="5">
        <v>0</v>
      </c>
      <c r="O208" s="5">
        <v>0</v>
      </c>
      <c r="P208" s="5">
        <v>0</v>
      </c>
      <c r="Q208" s="5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</row>
    <row r="209" spans="1:48" x14ac:dyDescent="0.3">
      <c r="A209" s="5">
        <v>4948583</v>
      </c>
      <c r="B209" s="5" t="s">
        <v>9</v>
      </c>
      <c r="C209" s="5" t="s">
        <v>0</v>
      </c>
      <c r="D209" s="5" t="s">
        <v>2</v>
      </c>
      <c r="E209" s="5" t="s">
        <v>10</v>
      </c>
      <c r="F209" s="5" t="s">
        <v>924</v>
      </c>
      <c r="G209" s="5" t="s">
        <v>923</v>
      </c>
      <c r="H209" s="5" t="s">
        <v>2334</v>
      </c>
      <c r="I209" s="5" t="s">
        <v>925</v>
      </c>
      <c r="J209" s="5">
        <v>0</v>
      </c>
      <c r="K209" s="5">
        <v>0</v>
      </c>
      <c r="L209" s="5">
        <v>7.1028709400000001E-2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5">
        <v>0</v>
      </c>
      <c r="AP209" s="5">
        <v>0</v>
      </c>
      <c r="AQ209" s="5">
        <v>9.1960906999999995E-2</v>
      </c>
      <c r="AR209" s="5">
        <v>0</v>
      </c>
      <c r="AS209" s="5">
        <v>1</v>
      </c>
      <c r="AT209" s="5">
        <v>1</v>
      </c>
      <c r="AU209" s="5">
        <v>0</v>
      </c>
      <c r="AV209" s="5">
        <v>0</v>
      </c>
    </row>
    <row r="210" spans="1:48" x14ac:dyDescent="0.3">
      <c r="A210" s="5">
        <v>4967063</v>
      </c>
      <c r="B210" s="5" t="s">
        <v>1</v>
      </c>
      <c r="C210" s="5" t="s">
        <v>15</v>
      </c>
      <c r="D210" s="5" t="s">
        <v>2</v>
      </c>
      <c r="E210" s="5" t="s">
        <v>53</v>
      </c>
      <c r="F210" s="5" t="s">
        <v>927</v>
      </c>
      <c r="G210" s="5" t="s">
        <v>926</v>
      </c>
      <c r="H210" s="5" t="s">
        <v>928</v>
      </c>
      <c r="I210" s="5" t="s">
        <v>929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0.70369672800000005</v>
      </c>
      <c r="AU210" s="5">
        <v>0</v>
      </c>
      <c r="AV210" s="5">
        <v>0</v>
      </c>
    </row>
    <row r="211" spans="1:48" x14ac:dyDescent="0.3">
      <c r="A211" s="5">
        <v>5047527</v>
      </c>
      <c r="B211" s="5" t="s">
        <v>9</v>
      </c>
      <c r="C211" s="5" t="s">
        <v>0</v>
      </c>
      <c r="D211" s="5" t="s">
        <v>2</v>
      </c>
      <c r="E211" s="5" t="s">
        <v>10</v>
      </c>
      <c r="F211" s="5" t="s">
        <v>931</v>
      </c>
      <c r="G211" s="5" t="s">
        <v>930</v>
      </c>
      <c r="H211" s="5" t="s">
        <v>2335</v>
      </c>
      <c r="I211" s="5" t="s">
        <v>932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5">
        <v>0</v>
      </c>
      <c r="AP211" s="5">
        <v>0</v>
      </c>
      <c r="AQ211" s="5">
        <v>5.29465675E-2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</row>
    <row r="212" spans="1:48" x14ac:dyDescent="0.3">
      <c r="A212" s="5">
        <v>5061994</v>
      </c>
      <c r="B212" s="5" t="s">
        <v>15</v>
      </c>
      <c r="C212" s="5" t="s">
        <v>9</v>
      </c>
      <c r="D212" s="5" t="s">
        <v>2</v>
      </c>
      <c r="E212" s="5" t="s">
        <v>10</v>
      </c>
      <c r="F212" s="5" t="s">
        <v>934</v>
      </c>
      <c r="G212" s="5" t="s">
        <v>933</v>
      </c>
      <c r="H212" s="5" t="s">
        <v>2336</v>
      </c>
      <c r="I212" s="5" t="s">
        <v>935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5.3182125099999998E-2</v>
      </c>
      <c r="AV212" s="5">
        <v>0</v>
      </c>
    </row>
    <row r="213" spans="1:48" x14ac:dyDescent="0.3">
      <c r="A213" s="5">
        <v>5061997</v>
      </c>
      <c r="B213" s="5" t="s">
        <v>0</v>
      </c>
      <c r="C213" s="5" t="s">
        <v>15</v>
      </c>
      <c r="D213" s="5" t="s">
        <v>2</v>
      </c>
      <c r="E213" s="5" t="s">
        <v>10</v>
      </c>
      <c r="F213" s="5" t="s">
        <v>934</v>
      </c>
      <c r="G213" s="5" t="s">
        <v>936</v>
      </c>
      <c r="H213" s="5" t="s">
        <v>2336</v>
      </c>
      <c r="I213" s="5" t="s">
        <v>935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5.3150177E-2</v>
      </c>
      <c r="AV213" s="5">
        <v>0</v>
      </c>
    </row>
    <row r="214" spans="1:48" x14ac:dyDescent="0.3">
      <c r="A214" s="5">
        <v>5062000</v>
      </c>
      <c r="B214" s="5" t="s">
        <v>15</v>
      </c>
      <c r="C214" s="5" t="s">
        <v>9</v>
      </c>
      <c r="D214" s="5" t="s">
        <v>2</v>
      </c>
      <c r="E214" s="5" t="s">
        <v>10</v>
      </c>
      <c r="F214" s="5" t="s">
        <v>934</v>
      </c>
      <c r="G214" s="5" t="s">
        <v>937</v>
      </c>
      <c r="H214" s="5" t="s">
        <v>2336</v>
      </c>
      <c r="I214" s="5" t="s">
        <v>935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5.3037166599999998E-2</v>
      </c>
      <c r="AV214" s="5">
        <v>0</v>
      </c>
    </row>
    <row r="215" spans="1:48" x14ac:dyDescent="0.3">
      <c r="A215" s="5">
        <v>5071355</v>
      </c>
      <c r="B215" s="5" t="s">
        <v>1</v>
      </c>
      <c r="C215" s="5" t="s">
        <v>15</v>
      </c>
      <c r="D215" s="5" t="s">
        <v>2</v>
      </c>
      <c r="E215" s="5" t="s">
        <v>10</v>
      </c>
      <c r="F215" s="5" t="s">
        <v>197</v>
      </c>
      <c r="G215" s="5" t="s">
        <v>938</v>
      </c>
      <c r="H215" s="5" t="s">
        <v>198</v>
      </c>
      <c r="I215" s="5" t="s">
        <v>199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0.107841492</v>
      </c>
      <c r="AM215" s="7">
        <v>0</v>
      </c>
      <c r="AN215" s="7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</row>
    <row r="216" spans="1:48" x14ac:dyDescent="0.3">
      <c r="A216" s="5">
        <v>5071561</v>
      </c>
      <c r="B216" s="5" t="s">
        <v>9</v>
      </c>
      <c r="C216" s="5" t="s">
        <v>0</v>
      </c>
      <c r="D216" s="5" t="s">
        <v>2</v>
      </c>
      <c r="E216" s="5" t="s">
        <v>10</v>
      </c>
      <c r="F216" s="5" t="s">
        <v>197</v>
      </c>
      <c r="G216" s="5" t="s">
        <v>939</v>
      </c>
      <c r="H216" s="5" t="s">
        <v>198</v>
      </c>
      <c r="I216" s="5" t="s">
        <v>199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0.15456247300000001</v>
      </c>
      <c r="AU216" s="5">
        <v>0</v>
      </c>
      <c r="AV216" s="5">
        <v>0</v>
      </c>
    </row>
    <row r="217" spans="1:48" x14ac:dyDescent="0.3">
      <c r="A217" s="5">
        <v>5071587</v>
      </c>
      <c r="B217" s="5" t="s">
        <v>1</v>
      </c>
      <c r="C217" s="5" t="s">
        <v>9</v>
      </c>
      <c r="D217" s="5" t="s">
        <v>2</v>
      </c>
      <c r="E217" s="5" t="s">
        <v>10</v>
      </c>
      <c r="F217" s="5" t="s">
        <v>197</v>
      </c>
      <c r="G217" s="5" t="s">
        <v>196</v>
      </c>
      <c r="H217" s="5" t="s">
        <v>198</v>
      </c>
      <c r="I217" s="5" t="s">
        <v>199</v>
      </c>
      <c r="J217" s="5">
        <v>0</v>
      </c>
      <c r="K217" s="5">
        <v>0</v>
      </c>
      <c r="L217" s="5">
        <v>0</v>
      </c>
      <c r="M217" s="5">
        <v>0.108742714</v>
      </c>
      <c r="N217" s="5">
        <v>0</v>
      </c>
      <c r="O217" s="5">
        <v>0</v>
      </c>
      <c r="P217" s="5">
        <v>0.16880083100000001</v>
      </c>
      <c r="Q217" s="5">
        <v>0.116278172</v>
      </c>
      <c r="R217" s="7">
        <v>0</v>
      </c>
      <c r="S217" s="7">
        <v>9.7338676499999999E-2</v>
      </c>
      <c r="T217" s="7">
        <v>0.102621555</v>
      </c>
      <c r="U217" s="7">
        <v>0.150790691</v>
      </c>
      <c r="V217" s="7">
        <v>0</v>
      </c>
      <c r="W217" s="7">
        <v>0</v>
      </c>
      <c r="X217" s="7">
        <v>0.11942625</v>
      </c>
      <c r="Y217" s="5">
        <v>0</v>
      </c>
      <c r="Z217" s="5">
        <v>0</v>
      </c>
      <c r="AA217" s="5">
        <v>0.11603117</v>
      </c>
      <c r="AB217" s="5">
        <v>0</v>
      </c>
      <c r="AC217" s="5">
        <v>0.113335609</v>
      </c>
      <c r="AD217" s="5">
        <v>0.109336853</v>
      </c>
      <c r="AE217" s="5">
        <v>9.3221187600000005E-2</v>
      </c>
      <c r="AF217" s="5">
        <v>0</v>
      </c>
      <c r="AG217" s="7">
        <v>0</v>
      </c>
      <c r="AH217" s="7">
        <v>0.113877296</v>
      </c>
      <c r="AI217" s="7">
        <v>0.12971639600000001</v>
      </c>
      <c r="AJ217" s="7">
        <v>0.14875602700000001</v>
      </c>
      <c r="AK217" s="7">
        <v>0</v>
      </c>
      <c r="AL217" s="7">
        <v>0</v>
      </c>
      <c r="AM217" s="7">
        <v>9.7157001500000006E-2</v>
      </c>
      <c r="AN217" s="7">
        <v>0</v>
      </c>
      <c r="AO217" s="5">
        <v>0</v>
      </c>
      <c r="AP217" s="5">
        <v>0</v>
      </c>
      <c r="AQ217" s="5">
        <v>0.13312244400000001</v>
      </c>
      <c r="AR217" s="5">
        <v>0</v>
      </c>
      <c r="AS217" s="5">
        <v>0.10637521699999999</v>
      </c>
      <c r="AT217" s="5">
        <v>9.3210697199999998E-2</v>
      </c>
      <c r="AU217" s="5">
        <v>0</v>
      </c>
      <c r="AV217" s="5">
        <v>0</v>
      </c>
    </row>
    <row r="218" spans="1:48" x14ac:dyDescent="0.3">
      <c r="A218" s="5">
        <v>5071587</v>
      </c>
      <c r="B218" s="5" t="s">
        <v>1</v>
      </c>
      <c r="C218" s="5" t="s">
        <v>15</v>
      </c>
      <c r="D218" s="5" t="s">
        <v>2</v>
      </c>
      <c r="E218" s="5" t="s">
        <v>10</v>
      </c>
      <c r="F218" s="5" t="s">
        <v>197</v>
      </c>
      <c r="G218" s="5" t="s">
        <v>196</v>
      </c>
      <c r="H218" s="5" t="s">
        <v>198</v>
      </c>
      <c r="I218" s="5" t="s">
        <v>199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5">
        <v>0</v>
      </c>
      <c r="AP218" s="5">
        <v>0</v>
      </c>
      <c r="AQ218" s="5">
        <v>0</v>
      </c>
      <c r="AR218" s="5">
        <v>0.11044836</v>
      </c>
      <c r="AS218" s="5">
        <v>0</v>
      </c>
      <c r="AT218" s="5">
        <v>0</v>
      </c>
      <c r="AU218" s="5">
        <v>0</v>
      </c>
      <c r="AV218" s="5">
        <v>0</v>
      </c>
    </row>
    <row r="219" spans="1:48" x14ac:dyDescent="0.3">
      <c r="A219" s="5">
        <v>5096803</v>
      </c>
      <c r="B219" s="5" t="s">
        <v>9</v>
      </c>
      <c r="C219" s="5" t="s">
        <v>15</v>
      </c>
      <c r="D219" s="5" t="s">
        <v>2</v>
      </c>
      <c r="E219" s="5" t="s">
        <v>10</v>
      </c>
      <c r="F219" s="5" t="s">
        <v>941</v>
      </c>
      <c r="G219" s="5" t="s">
        <v>940</v>
      </c>
      <c r="H219" s="5" t="s">
        <v>2337</v>
      </c>
      <c r="I219" s="5" t="s">
        <v>942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1</v>
      </c>
      <c r="AM219" s="7">
        <v>0</v>
      </c>
      <c r="AN219" s="7">
        <v>1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</row>
    <row r="220" spans="1:48" x14ac:dyDescent="0.3">
      <c r="A220" s="5">
        <v>5096804</v>
      </c>
      <c r="B220" s="5" t="s">
        <v>15</v>
      </c>
      <c r="C220" s="5" t="s">
        <v>9</v>
      </c>
      <c r="D220" s="5" t="s">
        <v>2</v>
      </c>
      <c r="E220" s="5" t="s">
        <v>10</v>
      </c>
      <c r="F220" s="5" t="s">
        <v>941</v>
      </c>
      <c r="G220" s="5" t="s">
        <v>943</v>
      </c>
      <c r="H220" s="5" t="s">
        <v>2337</v>
      </c>
      <c r="I220" s="5" t="s">
        <v>942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0.20740270599999999</v>
      </c>
      <c r="AM220" s="7">
        <v>7.0543765999999994E-2</v>
      </c>
      <c r="AN220" s="7">
        <v>0.34009456599999999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</row>
    <row r="221" spans="1:48" x14ac:dyDescent="0.3">
      <c r="A221" s="5">
        <v>5177256</v>
      </c>
      <c r="B221" s="5" t="s">
        <v>9</v>
      </c>
      <c r="C221" s="5" t="s">
        <v>0</v>
      </c>
      <c r="D221" s="5" t="s">
        <v>2</v>
      </c>
      <c r="E221" s="5" t="s">
        <v>10</v>
      </c>
      <c r="F221" s="5" t="s">
        <v>945</v>
      </c>
      <c r="G221" s="5" t="s">
        <v>944</v>
      </c>
      <c r="H221" s="5" t="s">
        <v>946</v>
      </c>
      <c r="I221" s="5" t="s">
        <v>947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7">
        <v>0</v>
      </c>
      <c r="AH221" s="7">
        <v>0</v>
      </c>
      <c r="AI221" s="7">
        <v>5.5839538600000002E-2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</row>
    <row r="222" spans="1:48" x14ac:dyDescent="0.3">
      <c r="A222" s="5">
        <v>5202283</v>
      </c>
      <c r="B222" s="5" t="s">
        <v>1</v>
      </c>
      <c r="C222" s="5" t="s">
        <v>0</v>
      </c>
      <c r="D222" s="5" t="s">
        <v>2</v>
      </c>
      <c r="E222" s="5" t="s">
        <v>3</v>
      </c>
      <c r="F222" s="5" t="s">
        <v>949</v>
      </c>
      <c r="G222" s="5" t="s">
        <v>948</v>
      </c>
      <c r="H222" s="5" t="s">
        <v>950</v>
      </c>
      <c r="I222" s="5" t="s">
        <v>951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7">
        <v>0</v>
      </c>
      <c r="AH222" s="7">
        <v>8.2734584799999997E-2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</row>
    <row r="223" spans="1:48" x14ac:dyDescent="0.3">
      <c r="A223" s="5">
        <v>5215203</v>
      </c>
      <c r="B223" s="5" t="s">
        <v>15</v>
      </c>
      <c r="C223" s="5" t="s">
        <v>9</v>
      </c>
      <c r="D223" s="5" t="s">
        <v>2</v>
      </c>
      <c r="E223" s="5" t="s">
        <v>10</v>
      </c>
      <c r="F223" s="5" t="s">
        <v>953</v>
      </c>
      <c r="G223" s="5" t="s">
        <v>952</v>
      </c>
      <c r="H223" s="5" t="s">
        <v>2338</v>
      </c>
      <c r="I223" s="5" t="s">
        <v>954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7.3063373599999995E-2</v>
      </c>
      <c r="AF223" s="5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</row>
    <row r="224" spans="1:48" x14ac:dyDescent="0.3">
      <c r="A224" s="5">
        <v>5229440</v>
      </c>
      <c r="B224" s="5" t="s">
        <v>15</v>
      </c>
      <c r="C224" s="5" t="s">
        <v>1</v>
      </c>
      <c r="D224" s="5" t="s">
        <v>2</v>
      </c>
      <c r="E224" s="5" t="s">
        <v>16</v>
      </c>
      <c r="F224" s="5" t="s">
        <v>956</v>
      </c>
      <c r="G224" s="5" t="s">
        <v>955</v>
      </c>
      <c r="H224" s="5" t="s">
        <v>957</v>
      </c>
      <c r="I224" s="5" t="s">
        <v>958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0.109332085</v>
      </c>
      <c r="AE224" s="5">
        <v>0</v>
      </c>
      <c r="AF224" s="5">
        <v>0.63094711299999995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</row>
    <row r="225" spans="1:48" x14ac:dyDescent="0.3">
      <c r="A225" s="5">
        <v>5306498</v>
      </c>
      <c r="B225" s="5" t="s">
        <v>9</v>
      </c>
      <c r="C225" s="5" t="s">
        <v>1</v>
      </c>
      <c r="D225" s="5" t="s">
        <v>2</v>
      </c>
      <c r="E225" s="5" t="s">
        <v>10</v>
      </c>
      <c r="F225" s="5" t="s">
        <v>960</v>
      </c>
      <c r="G225" s="5" t="s">
        <v>959</v>
      </c>
      <c r="H225" s="5" t="s">
        <v>961</v>
      </c>
      <c r="I225" s="5" t="s">
        <v>962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6.6120624500000003E-2</v>
      </c>
      <c r="AM225" s="7">
        <v>0</v>
      </c>
      <c r="AN225" s="7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</row>
    <row r="226" spans="1:48" x14ac:dyDescent="0.3">
      <c r="A226" s="5">
        <v>5313456</v>
      </c>
      <c r="B226" s="5" t="s">
        <v>9</v>
      </c>
      <c r="C226" s="5" t="s">
        <v>0</v>
      </c>
      <c r="D226" s="5" t="s">
        <v>2</v>
      </c>
      <c r="E226" s="5" t="s">
        <v>16</v>
      </c>
      <c r="F226" s="5" t="s">
        <v>964</v>
      </c>
      <c r="G226" s="5" t="s">
        <v>963</v>
      </c>
      <c r="H226" s="5" t="s">
        <v>965</v>
      </c>
      <c r="I226" s="5" t="s">
        <v>966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1</v>
      </c>
      <c r="Q226" s="5">
        <v>1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</row>
    <row r="227" spans="1:48" x14ac:dyDescent="0.3">
      <c r="A227" s="5">
        <v>5327540</v>
      </c>
      <c r="B227" s="5" t="s">
        <v>9</v>
      </c>
      <c r="C227" s="5" t="s">
        <v>0</v>
      </c>
      <c r="D227" s="5" t="s">
        <v>2</v>
      </c>
      <c r="E227" s="5" t="s">
        <v>53</v>
      </c>
      <c r="F227" s="5" t="s">
        <v>968</v>
      </c>
      <c r="G227" s="5" t="s">
        <v>967</v>
      </c>
      <c r="H227" s="5" t="s">
        <v>969</v>
      </c>
      <c r="I227" s="5" t="s">
        <v>970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0.82099676099999996</v>
      </c>
      <c r="AL227" s="7">
        <v>1</v>
      </c>
      <c r="AM227" s="7">
        <v>1</v>
      </c>
      <c r="AN227" s="7">
        <v>1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0.88046598399999998</v>
      </c>
      <c r="AV227" s="5">
        <v>0.89238691299999995</v>
      </c>
    </row>
    <row r="228" spans="1:48" x14ac:dyDescent="0.3">
      <c r="A228" s="5">
        <v>5329180</v>
      </c>
      <c r="B228" s="5" t="s">
        <v>1</v>
      </c>
      <c r="C228" s="5" t="s">
        <v>0</v>
      </c>
      <c r="D228" s="5" t="s">
        <v>2</v>
      </c>
      <c r="E228" s="5" t="s">
        <v>16</v>
      </c>
      <c r="F228" s="5" t="s">
        <v>972</v>
      </c>
      <c r="G228" s="5" t="s">
        <v>971</v>
      </c>
      <c r="H228" s="5" t="s">
        <v>973</v>
      </c>
      <c r="I228" s="5" t="s">
        <v>974</v>
      </c>
      <c r="J228" s="5">
        <v>0</v>
      </c>
      <c r="K228" s="5">
        <v>0</v>
      </c>
      <c r="L228" s="5">
        <v>0</v>
      </c>
      <c r="M228" s="5">
        <v>0</v>
      </c>
      <c r="N228" s="5">
        <v>1</v>
      </c>
      <c r="O228" s="5">
        <v>1</v>
      </c>
      <c r="P228" s="5">
        <v>1</v>
      </c>
      <c r="Q228" s="5">
        <v>1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</row>
    <row r="229" spans="1:48" x14ac:dyDescent="0.3">
      <c r="A229" s="5">
        <v>5343973</v>
      </c>
      <c r="B229" s="5" t="s">
        <v>9</v>
      </c>
      <c r="C229" s="5" t="s">
        <v>15</v>
      </c>
      <c r="D229" s="5" t="s">
        <v>2</v>
      </c>
      <c r="E229" s="5" t="s">
        <v>3</v>
      </c>
      <c r="F229" s="5" t="s">
        <v>976</v>
      </c>
      <c r="G229" s="5" t="s">
        <v>975</v>
      </c>
      <c r="H229" s="5" t="s">
        <v>977</v>
      </c>
      <c r="I229" s="5" t="s">
        <v>978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5">
        <v>0</v>
      </c>
      <c r="Z229" s="5">
        <v>0</v>
      </c>
      <c r="AA229" s="5">
        <v>0.100216389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</row>
    <row r="230" spans="1:48" x14ac:dyDescent="0.3">
      <c r="A230" s="5">
        <v>5373068</v>
      </c>
      <c r="B230" s="5" t="s">
        <v>9</v>
      </c>
      <c r="C230" s="5" t="s">
        <v>15</v>
      </c>
      <c r="D230" s="5" t="s">
        <v>2</v>
      </c>
      <c r="E230" s="5" t="s">
        <v>16</v>
      </c>
      <c r="F230" s="5" t="s">
        <v>980</v>
      </c>
      <c r="G230" s="5" t="s">
        <v>979</v>
      </c>
      <c r="H230" s="5" t="s">
        <v>981</v>
      </c>
      <c r="I230" s="5" t="s">
        <v>982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7">
        <v>0</v>
      </c>
      <c r="S230" s="7">
        <v>0.34712123900000003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</row>
    <row r="231" spans="1:48" x14ac:dyDescent="0.3">
      <c r="A231" s="5">
        <v>5408340</v>
      </c>
      <c r="B231" s="5" t="s">
        <v>1</v>
      </c>
      <c r="C231" s="5" t="s">
        <v>0</v>
      </c>
      <c r="D231" s="5" t="s">
        <v>2</v>
      </c>
      <c r="E231" s="5" t="s">
        <v>16</v>
      </c>
      <c r="F231" s="5" t="s">
        <v>984</v>
      </c>
      <c r="G231" s="5" t="s">
        <v>983</v>
      </c>
      <c r="H231" s="5" t="s">
        <v>985</v>
      </c>
      <c r="I231" s="5" t="s">
        <v>986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0.49723959000000001</v>
      </c>
      <c r="X231" s="7">
        <v>0.33489465699999998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</row>
    <row r="232" spans="1:48" x14ac:dyDescent="0.3">
      <c r="A232" s="5">
        <v>5485247</v>
      </c>
      <c r="B232" s="5" t="s">
        <v>9</v>
      </c>
      <c r="C232" s="5" t="s">
        <v>0</v>
      </c>
      <c r="D232" s="5" t="s">
        <v>2</v>
      </c>
      <c r="E232" s="5" t="s">
        <v>16</v>
      </c>
      <c r="F232" s="5" t="s">
        <v>988</v>
      </c>
      <c r="G232" s="5" t="s">
        <v>987</v>
      </c>
      <c r="H232" s="5" t="s">
        <v>989</v>
      </c>
      <c r="I232" s="5" t="s">
        <v>990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7">
        <v>0</v>
      </c>
      <c r="S232" s="7">
        <v>0</v>
      </c>
      <c r="T232" s="7">
        <v>0</v>
      </c>
      <c r="U232" s="7">
        <v>0.107560635</v>
      </c>
      <c r="V232" s="7">
        <v>0</v>
      </c>
      <c r="W232" s="7">
        <v>0</v>
      </c>
      <c r="X232" s="7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</row>
  </sheetData>
  <autoFilter ref="A2:AV232" xr:uid="{00000000-0001-0000-0100-000000000000}"/>
  <mergeCells count="1">
    <mergeCell ref="A1:I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123"/>
  <sheetViews>
    <sheetView workbookViewId="0">
      <selection activeCell="G12" sqref="G12"/>
    </sheetView>
  </sheetViews>
  <sheetFormatPr defaultColWidth="8.6640625" defaultRowHeight="14" x14ac:dyDescent="0.3"/>
  <cols>
    <col min="1" max="1" width="8.58203125" bestFit="1" customWidth="1"/>
    <col min="2" max="3" width="9.08203125" customWidth="1"/>
    <col min="4" max="4" width="5.25" bestFit="1" customWidth="1"/>
    <col min="5" max="5" width="8.9140625"/>
    <col min="6" max="6" width="24.4140625" customWidth="1"/>
    <col min="7" max="7" width="20.4140625" customWidth="1"/>
    <col min="8" max="8" width="39.58203125" customWidth="1"/>
    <col min="9" max="9" width="32.58203125" bestFit="1" customWidth="1"/>
    <col min="10" max="16384" width="8.6640625" style="1"/>
  </cols>
  <sheetData>
    <row r="1" spans="1:57" ht="41" customHeight="1" x14ac:dyDescent="0.3">
      <c r="A1" s="12" t="s">
        <v>2314</v>
      </c>
      <c r="B1" s="13"/>
      <c r="C1" s="13"/>
      <c r="D1" s="13"/>
      <c r="E1" s="13"/>
      <c r="F1" s="13"/>
      <c r="G1" s="13"/>
      <c r="H1" s="13"/>
      <c r="I1" s="13"/>
    </row>
    <row r="2" spans="1:57" s="2" customFormat="1" ht="38" customHeight="1" x14ac:dyDescent="0.3">
      <c r="A2" s="4" t="s">
        <v>239</v>
      </c>
      <c r="B2" s="4" t="s">
        <v>240</v>
      </c>
      <c r="C2" s="4" t="s">
        <v>241</v>
      </c>
      <c r="D2" s="4" t="s">
        <v>242</v>
      </c>
      <c r="E2" s="4" t="s">
        <v>243</v>
      </c>
      <c r="F2" s="4" t="s">
        <v>244</v>
      </c>
      <c r="G2" s="4" t="s">
        <v>245</v>
      </c>
      <c r="H2" s="4" t="s">
        <v>246</v>
      </c>
      <c r="I2" s="4" t="s">
        <v>1025</v>
      </c>
      <c r="J2" s="4" t="s">
        <v>1413</v>
      </c>
      <c r="K2" s="4" t="s">
        <v>2339</v>
      </c>
      <c r="L2" s="4" t="s">
        <v>2340</v>
      </c>
      <c r="M2" s="4" t="s">
        <v>2341</v>
      </c>
      <c r="N2" s="4" t="s">
        <v>2342</v>
      </c>
      <c r="O2" s="4" t="s">
        <v>2343</v>
      </c>
      <c r="P2" s="4" t="s">
        <v>2344</v>
      </c>
      <c r="Q2" s="4" t="s">
        <v>2345</v>
      </c>
      <c r="R2" s="6" t="s">
        <v>1413</v>
      </c>
      <c r="S2" s="6" t="s">
        <v>2346</v>
      </c>
      <c r="T2" s="6" t="s">
        <v>2347</v>
      </c>
      <c r="U2" s="6" t="s">
        <v>2348</v>
      </c>
      <c r="V2" s="6" t="s">
        <v>2349</v>
      </c>
      <c r="W2" s="6" t="s">
        <v>2350</v>
      </c>
      <c r="X2" s="6" t="s">
        <v>2351</v>
      </c>
      <c r="Y2" s="6" t="s">
        <v>2352</v>
      </c>
      <c r="Z2" s="4" t="s">
        <v>1026</v>
      </c>
      <c r="AA2" s="4" t="s">
        <v>2353</v>
      </c>
      <c r="AB2" s="4" t="s">
        <v>2354</v>
      </c>
      <c r="AC2" s="4" t="s">
        <v>2355</v>
      </c>
      <c r="AD2" s="4" t="s">
        <v>2356</v>
      </c>
      <c r="AE2" s="4" t="s">
        <v>2357</v>
      </c>
      <c r="AF2" s="4" t="s">
        <v>2358</v>
      </c>
      <c r="AG2" s="4" t="s">
        <v>2359</v>
      </c>
      <c r="AH2" s="6" t="s">
        <v>1413</v>
      </c>
      <c r="AI2" s="6" t="s">
        <v>2360</v>
      </c>
      <c r="AJ2" s="6" t="s">
        <v>2361</v>
      </c>
      <c r="AK2" s="6" t="s">
        <v>2362</v>
      </c>
      <c r="AL2" s="6" t="s">
        <v>2363</v>
      </c>
      <c r="AM2" s="6" t="s">
        <v>2364</v>
      </c>
      <c r="AN2" s="6" t="s">
        <v>2365</v>
      </c>
      <c r="AO2" s="6" t="s">
        <v>2366</v>
      </c>
      <c r="AP2" s="4" t="s">
        <v>1026</v>
      </c>
      <c r="AQ2" s="4" t="s">
        <v>2367</v>
      </c>
      <c r="AR2" s="4" t="s">
        <v>2368</v>
      </c>
      <c r="AS2" s="4" t="s">
        <v>2369</v>
      </c>
      <c r="AT2" s="4" t="s">
        <v>2370</v>
      </c>
      <c r="AU2" s="4" t="s">
        <v>2371</v>
      </c>
      <c r="AV2" s="4" t="s">
        <v>2372</v>
      </c>
      <c r="AW2" s="4" t="s">
        <v>2373</v>
      </c>
      <c r="AX2" s="6" t="s">
        <v>1413</v>
      </c>
      <c r="AY2" s="6" t="s">
        <v>2374</v>
      </c>
      <c r="AZ2" s="6" t="s">
        <v>2375</v>
      </c>
      <c r="BA2" s="6" t="s">
        <v>2376</v>
      </c>
      <c r="BB2" s="6" t="s">
        <v>2377</v>
      </c>
      <c r="BC2" s="6" t="s">
        <v>2378</v>
      </c>
      <c r="BD2" s="6" t="s">
        <v>2379</v>
      </c>
      <c r="BE2" s="6" t="s">
        <v>2380</v>
      </c>
    </row>
    <row r="3" spans="1:57" x14ac:dyDescent="0.3">
      <c r="A3" s="5">
        <v>4727</v>
      </c>
      <c r="B3" s="5" t="s">
        <v>1</v>
      </c>
      <c r="C3" s="5" t="s">
        <v>8</v>
      </c>
      <c r="D3" s="5" t="s">
        <v>44</v>
      </c>
      <c r="E3" s="5" t="s">
        <v>8</v>
      </c>
      <c r="F3" s="5" t="s">
        <v>1028</v>
      </c>
      <c r="G3" s="5" t="s">
        <v>1027</v>
      </c>
      <c r="H3" s="5" t="s">
        <v>1029</v>
      </c>
      <c r="I3" s="5" t="s">
        <v>1030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6.3910961200000005E-2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</row>
    <row r="4" spans="1:57" x14ac:dyDescent="0.3">
      <c r="A4" s="5">
        <v>43710</v>
      </c>
      <c r="B4" s="5" t="s">
        <v>9</v>
      </c>
      <c r="C4" s="5" t="s">
        <v>15</v>
      </c>
      <c r="D4" s="5" t="s">
        <v>2</v>
      </c>
      <c r="E4" s="5" t="s">
        <v>3</v>
      </c>
      <c r="F4" s="5" t="s">
        <v>1032</v>
      </c>
      <c r="G4" s="5" t="s">
        <v>1031</v>
      </c>
      <c r="H4" s="5" t="s">
        <v>1033</v>
      </c>
      <c r="I4" s="5" t="s">
        <v>1034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7">
        <v>0</v>
      </c>
      <c r="S4" s="7">
        <v>0</v>
      </c>
      <c r="T4" s="7">
        <v>0.19511985800000001</v>
      </c>
      <c r="U4" s="7">
        <v>0.117571354</v>
      </c>
      <c r="V4" s="7">
        <v>0.113476753</v>
      </c>
      <c r="W4" s="7">
        <v>0.71205711400000005</v>
      </c>
      <c r="X4" s="7">
        <v>0.54375553099999996</v>
      </c>
      <c r="Y4" s="7">
        <v>0.53555440899999995</v>
      </c>
      <c r="Z4" s="5">
        <v>0</v>
      </c>
      <c r="AA4" s="5">
        <v>0</v>
      </c>
      <c r="AB4" s="5">
        <v>0</v>
      </c>
      <c r="AC4" s="5">
        <v>9.6992969499999998E-2</v>
      </c>
      <c r="AD4" s="5">
        <v>0.27762365300000003</v>
      </c>
      <c r="AE4" s="5">
        <v>0.36174440400000002</v>
      </c>
      <c r="AF4" s="5">
        <v>0.83660507200000001</v>
      </c>
      <c r="AG4" s="5">
        <v>0.307869434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5">
        <v>0</v>
      </c>
      <c r="AQ4" s="5">
        <v>5.0619125399999999E-2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</row>
    <row r="5" spans="1:57" x14ac:dyDescent="0.3">
      <c r="A5" s="5">
        <v>44535</v>
      </c>
      <c r="B5" s="5" t="s">
        <v>0</v>
      </c>
      <c r="C5" s="5" t="s">
        <v>1</v>
      </c>
      <c r="D5" s="5" t="s">
        <v>2</v>
      </c>
      <c r="E5" s="5" t="s">
        <v>3</v>
      </c>
      <c r="F5" s="5" t="s">
        <v>1036</v>
      </c>
      <c r="G5" s="5" t="s">
        <v>1035</v>
      </c>
      <c r="H5" s="5" t="s">
        <v>8</v>
      </c>
      <c r="I5" s="5" t="s">
        <v>1036</v>
      </c>
      <c r="J5" s="5">
        <v>0</v>
      </c>
      <c r="K5" s="5">
        <v>0</v>
      </c>
      <c r="L5" s="5">
        <v>6.4013004299999995E-2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</row>
    <row r="6" spans="1:57" x14ac:dyDescent="0.3">
      <c r="A6" s="5">
        <v>75619</v>
      </c>
      <c r="B6" s="5" t="s">
        <v>9</v>
      </c>
      <c r="C6" s="5" t="s">
        <v>0</v>
      </c>
      <c r="D6" s="5" t="s">
        <v>2</v>
      </c>
      <c r="E6" s="5" t="s">
        <v>10</v>
      </c>
      <c r="F6" s="5" t="s">
        <v>1038</v>
      </c>
      <c r="G6" s="5" t="s">
        <v>1037</v>
      </c>
      <c r="H6" s="5" t="s">
        <v>1039</v>
      </c>
      <c r="I6" s="5" t="s">
        <v>1040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5.0291061400000003E-2</v>
      </c>
      <c r="Q6" s="5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</row>
    <row r="7" spans="1:57" x14ac:dyDescent="0.3">
      <c r="A7" s="5">
        <v>101273</v>
      </c>
      <c r="B7" s="5" t="s">
        <v>1</v>
      </c>
      <c r="C7" s="5" t="s">
        <v>15</v>
      </c>
      <c r="D7" s="5" t="s">
        <v>2</v>
      </c>
      <c r="E7" s="5" t="s">
        <v>10</v>
      </c>
      <c r="F7" s="5" t="s">
        <v>1042</v>
      </c>
      <c r="G7" s="5" t="s">
        <v>1041</v>
      </c>
      <c r="H7" s="5" t="s">
        <v>1043</v>
      </c>
      <c r="I7" s="5" t="s">
        <v>1044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5">
        <v>0</v>
      </c>
      <c r="AQ7" s="5">
        <v>0</v>
      </c>
      <c r="AR7" s="5">
        <v>0</v>
      </c>
      <c r="AS7" s="5">
        <v>0</v>
      </c>
      <c r="AT7" s="5">
        <v>9.1790676099999996E-2</v>
      </c>
      <c r="AU7" s="5">
        <v>0</v>
      </c>
      <c r="AV7" s="5">
        <v>0</v>
      </c>
      <c r="AW7" s="5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9.9370479600000006E-2</v>
      </c>
    </row>
    <row r="8" spans="1:57" x14ac:dyDescent="0.3">
      <c r="A8" s="5">
        <v>112784</v>
      </c>
      <c r="B8" s="5" t="s">
        <v>1</v>
      </c>
      <c r="C8" s="5" t="s">
        <v>0</v>
      </c>
      <c r="D8" s="5" t="s">
        <v>2</v>
      </c>
      <c r="E8" s="5" t="s">
        <v>10</v>
      </c>
      <c r="F8" s="5" t="s">
        <v>1046</v>
      </c>
      <c r="G8" s="5" t="s">
        <v>1045</v>
      </c>
      <c r="H8" s="5" t="s">
        <v>1047</v>
      </c>
      <c r="I8" s="5" t="s">
        <v>1048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5">
        <v>0</v>
      </c>
      <c r="AA8" s="5">
        <v>0</v>
      </c>
      <c r="AB8" s="5">
        <v>0</v>
      </c>
      <c r="AC8" s="5">
        <v>5.2859306299999999E-2</v>
      </c>
      <c r="AD8" s="5">
        <v>0</v>
      </c>
      <c r="AE8" s="5">
        <v>0</v>
      </c>
      <c r="AF8" s="5">
        <v>0</v>
      </c>
      <c r="AG8" s="5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</row>
    <row r="9" spans="1:57" x14ac:dyDescent="0.3">
      <c r="A9" s="5">
        <v>126477</v>
      </c>
      <c r="B9" s="5" t="s">
        <v>1</v>
      </c>
      <c r="C9" s="5" t="s">
        <v>0</v>
      </c>
      <c r="D9" s="5" t="s">
        <v>2</v>
      </c>
      <c r="E9" s="5" t="s">
        <v>16</v>
      </c>
      <c r="F9" s="5" t="s">
        <v>1050</v>
      </c>
      <c r="G9" s="5" t="s">
        <v>1049</v>
      </c>
      <c r="H9" s="5" t="s">
        <v>1051</v>
      </c>
      <c r="I9" s="5" t="s">
        <v>1052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5.2990436600000003E-2</v>
      </c>
      <c r="AF9" s="5">
        <v>0</v>
      </c>
      <c r="AG9" s="5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</row>
    <row r="10" spans="1:57" x14ac:dyDescent="0.3">
      <c r="A10" s="5">
        <v>256120</v>
      </c>
      <c r="B10" s="5" t="s">
        <v>0</v>
      </c>
      <c r="C10" s="5" t="s">
        <v>1</v>
      </c>
      <c r="D10" s="5" t="s">
        <v>2</v>
      </c>
      <c r="E10" s="5" t="s">
        <v>16</v>
      </c>
      <c r="F10" s="5" t="s">
        <v>1054</v>
      </c>
      <c r="G10" s="5" t="s">
        <v>1053</v>
      </c>
      <c r="H10" s="5" t="s">
        <v>1055</v>
      </c>
      <c r="I10" s="5" t="s">
        <v>1056</v>
      </c>
      <c r="J10" s="5">
        <v>0</v>
      </c>
      <c r="K10" s="5">
        <v>0</v>
      </c>
      <c r="L10" s="5">
        <v>0</v>
      </c>
      <c r="M10" s="5">
        <v>5.0193309800000002E-2</v>
      </c>
      <c r="N10" s="5">
        <v>0</v>
      </c>
      <c r="O10" s="5">
        <v>0</v>
      </c>
      <c r="P10" s="5">
        <v>0</v>
      </c>
      <c r="Q10" s="5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</row>
    <row r="11" spans="1:57" x14ac:dyDescent="0.3">
      <c r="A11" s="5">
        <v>310896</v>
      </c>
      <c r="B11" s="5" t="s">
        <v>9</v>
      </c>
      <c r="C11" s="5" t="s">
        <v>0</v>
      </c>
      <c r="D11" s="5" t="s">
        <v>2</v>
      </c>
      <c r="E11" s="5" t="s">
        <v>10</v>
      </c>
      <c r="F11" s="5" t="s">
        <v>1058</v>
      </c>
      <c r="G11" s="5" t="s">
        <v>1057</v>
      </c>
      <c r="H11" s="5" t="s">
        <v>1059</v>
      </c>
      <c r="I11" s="5" t="s">
        <v>1060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5.6678295099999998E-2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</row>
    <row r="12" spans="1:57" x14ac:dyDescent="0.3">
      <c r="A12" s="5">
        <v>310917</v>
      </c>
      <c r="B12" s="5" t="s">
        <v>1</v>
      </c>
      <c r="C12" s="5" t="s">
        <v>15</v>
      </c>
      <c r="D12" s="5" t="s">
        <v>2</v>
      </c>
      <c r="E12" s="5" t="s">
        <v>10</v>
      </c>
      <c r="F12" s="5" t="s">
        <v>1058</v>
      </c>
      <c r="G12" s="5" t="s">
        <v>1061</v>
      </c>
      <c r="H12" s="5" t="s">
        <v>1059</v>
      </c>
      <c r="I12" s="5" t="s">
        <v>1060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5">
        <v>0</v>
      </c>
      <c r="AQ12" s="5">
        <v>0</v>
      </c>
      <c r="AR12" s="5">
        <v>0</v>
      </c>
      <c r="AS12" s="5">
        <v>8.4859371200000006E-2</v>
      </c>
      <c r="AT12" s="5">
        <v>0</v>
      </c>
      <c r="AU12" s="5">
        <v>0</v>
      </c>
      <c r="AV12" s="5">
        <v>0</v>
      </c>
      <c r="AW12" s="5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</row>
    <row r="13" spans="1:57" x14ac:dyDescent="0.3">
      <c r="A13" s="5">
        <v>311450</v>
      </c>
      <c r="B13" s="5" t="s">
        <v>1</v>
      </c>
      <c r="C13" s="5" t="s">
        <v>9</v>
      </c>
      <c r="D13" s="5" t="s">
        <v>2</v>
      </c>
      <c r="E13" s="5" t="s">
        <v>16</v>
      </c>
      <c r="F13" s="5" t="s">
        <v>1063</v>
      </c>
      <c r="G13" s="5" t="s">
        <v>1062</v>
      </c>
      <c r="H13" s="5" t="s">
        <v>1064</v>
      </c>
      <c r="I13" s="5" t="s">
        <v>1065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5">
        <v>0</v>
      </c>
      <c r="AA13" s="5">
        <v>0</v>
      </c>
      <c r="AB13" s="5">
        <v>0</v>
      </c>
      <c r="AC13" s="5">
        <v>0</v>
      </c>
      <c r="AD13" s="5">
        <v>5.6478500399999999E-2</v>
      </c>
      <c r="AE13" s="5">
        <v>0</v>
      </c>
      <c r="AF13" s="5">
        <v>0</v>
      </c>
      <c r="AG13" s="5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</row>
    <row r="14" spans="1:57" x14ac:dyDescent="0.3">
      <c r="A14" s="5">
        <v>326844</v>
      </c>
      <c r="B14" s="5" t="s">
        <v>1</v>
      </c>
      <c r="C14" s="5" t="s">
        <v>15</v>
      </c>
      <c r="D14" s="5" t="s">
        <v>2</v>
      </c>
      <c r="E14" s="5" t="s">
        <v>10</v>
      </c>
      <c r="F14" s="5" t="s">
        <v>1067</v>
      </c>
      <c r="G14" s="5" t="s">
        <v>1066</v>
      </c>
      <c r="H14" s="5" t="s">
        <v>1068</v>
      </c>
      <c r="I14" s="5" t="s">
        <v>1069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5">
        <v>0</v>
      </c>
      <c r="AA14" s="5">
        <v>6.3589572900000002E-2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</row>
    <row r="15" spans="1:57" x14ac:dyDescent="0.3">
      <c r="A15" s="5">
        <v>439970</v>
      </c>
      <c r="B15" s="5" t="s">
        <v>0</v>
      </c>
      <c r="C15" s="5" t="s">
        <v>1</v>
      </c>
      <c r="D15" s="5" t="s">
        <v>2</v>
      </c>
      <c r="E15" s="5" t="s">
        <v>16</v>
      </c>
      <c r="F15" s="5" t="s">
        <v>1071</v>
      </c>
      <c r="G15" s="5" t="s">
        <v>1070</v>
      </c>
      <c r="H15" s="5" t="s">
        <v>1072</v>
      </c>
      <c r="I15" s="5" t="s">
        <v>1073</v>
      </c>
      <c r="J15" s="5">
        <v>0</v>
      </c>
      <c r="K15" s="5">
        <v>0</v>
      </c>
      <c r="L15" s="5">
        <v>0</v>
      </c>
      <c r="M15" s="5">
        <v>5.16262054E-2</v>
      </c>
      <c r="N15" s="5">
        <v>0</v>
      </c>
      <c r="O15" s="5">
        <v>0</v>
      </c>
      <c r="P15" s="5">
        <v>0</v>
      </c>
      <c r="Q15" s="5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</row>
    <row r="16" spans="1:57" x14ac:dyDescent="0.3">
      <c r="A16" s="5">
        <v>441941</v>
      </c>
      <c r="B16" s="5" t="s">
        <v>0</v>
      </c>
      <c r="C16" s="5" t="s">
        <v>1</v>
      </c>
      <c r="D16" s="5" t="s">
        <v>2</v>
      </c>
      <c r="E16" s="5" t="s">
        <v>3</v>
      </c>
      <c r="F16" s="5" t="s">
        <v>1075</v>
      </c>
      <c r="G16" s="5" t="s">
        <v>1074</v>
      </c>
      <c r="H16" s="5" t="s">
        <v>1076</v>
      </c>
      <c r="I16" s="5" t="s">
        <v>1077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5.3800582899999998E-2</v>
      </c>
      <c r="Q16" s="5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</row>
    <row r="17" spans="1:57" x14ac:dyDescent="0.3">
      <c r="A17" s="5">
        <v>461242</v>
      </c>
      <c r="B17" s="5" t="s">
        <v>9</v>
      </c>
      <c r="C17" s="5" t="s">
        <v>15</v>
      </c>
      <c r="D17" s="5" t="s">
        <v>2</v>
      </c>
      <c r="E17" s="5" t="s">
        <v>53</v>
      </c>
      <c r="F17" s="5" t="s">
        <v>1079</v>
      </c>
      <c r="G17" s="5" t="s">
        <v>1078</v>
      </c>
      <c r="H17" s="5" t="s">
        <v>1080</v>
      </c>
      <c r="I17" s="5" t="s">
        <v>1081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7">
        <v>0</v>
      </c>
      <c r="S17" s="7">
        <v>0</v>
      </c>
      <c r="T17" s="7">
        <v>0</v>
      </c>
      <c r="U17" s="7">
        <v>0</v>
      </c>
      <c r="V17" s="7">
        <v>9.0353488900000001E-2</v>
      </c>
      <c r="W17" s="7">
        <v>0</v>
      </c>
      <c r="X17" s="7">
        <v>0</v>
      </c>
      <c r="Y17" s="7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</row>
    <row r="18" spans="1:57" x14ac:dyDescent="0.3">
      <c r="A18" s="5">
        <v>463118</v>
      </c>
      <c r="B18" s="5" t="s">
        <v>9</v>
      </c>
      <c r="C18" s="5" t="s">
        <v>0</v>
      </c>
      <c r="D18" s="5" t="s">
        <v>2</v>
      </c>
      <c r="E18" s="5" t="s">
        <v>10</v>
      </c>
      <c r="F18" s="5" t="s">
        <v>1083</v>
      </c>
      <c r="G18" s="5" t="s">
        <v>1082</v>
      </c>
      <c r="H18" s="5" t="s">
        <v>1084</v>
      </c>
      <c r="I18" s="5" t="s">
        <v>1085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7">
        <v>0</v>
      </c>
      <c r="S18" s="7">
        <v>0</v>
      </c>
      <c r="T18" s="7">
        <v>0</v>
      </c>
      <c r="U18" s="7">
        <v>0</v>
      </c>
      <c r="V18" s="7">
        <v>6.6596984900000003E-2</v>
      </c>
      <c r="W18" s="7">
        <v>0</v>
      </c>
      <c r="X18" s="7">
        <v>0</v>
      </c>
      <c r="Y18" s="7">
        <v>6.3636779800000001E-2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</row>
    <row r="19" spans="1:57" x14ac:dyDescent="0.3">
      <c r="A19" s="5">
        <v>474672</v>
      </c>
      <c r="B19" s="5" t="s">
        <v>0</v>
      </c>
      <c r="C19" s="5" t="s">
        <v>9</v>
      </c>
      <c r="D19" s="5" t="s">
        <v>2</v>
      </c>
      <c r="E19" s="5" t="s">
        <v>10</v>
      </c>
      <c r="F19" s="5" t="s">
        <v>1087</v>
      </c>
      <c r="G19" s="5" t="s">
        <v>1086</v>
      </c>
      <c r="H19" s="5" t="s">
        <v>1088</v>
      </c>
      <c r="I19" s="5" t="s">
        <v>1089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7">
        <v>0</v>
      </c>
      <c r="S19" s="7">
        <v>0</v>
      </c>
      <c r="T19" s="7">
        <v>0</v>
      </c>
      <c r="U19" s="7">
        <v>5.5761814100000001E-2</v>
      </c>
      <c r="V19" s="7">
        <v>0</v>
      </c>
      <c r="W19" s="7">
        <v>0</v>
      </c>
      <c r="X19" s="7">
        <v>0</v>
      </c>
      <c r="Y19" s="7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</row>
    <row r="20" spans="1:57" x14ac:dyDescent="0.3">
      <c r="A20" s="5">
        <v>562402</v>
      </c>
      <c r="B20" s="5" t="s">
        <v>0</v>
      </c>
      <c r="C20" s="5" t="s">
        <v>1</v>
      </c>
      <c r="D20" s="5" t="s">
        <v>2</v>
      </c>
      <c r="E20" s="5" t="s">
        <v>16</v>
      </c>
      <c r="F20" s="5" t="s">
        <v>1091</v>
      </c>
      <c r="G20" s="5" t="s">
        <v>1090</v>
      </c>
      <c r="H20" s="5" t="s">
        <v>1092</v>
      </c>
      <c r="I20" s="5" t="s">
        <v>1093</v>
      </c>
      <c r="J20" s="5">
        <v>0</v>
      </c>
      <c r="K20" s="5">
        <v>0</v>
      </c>
      <c r="L20" s="5">
        <v>8.7898731199999997E-2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</row>
    <row r="21" spans="1:57" x14ac:dyDescent="0.3">
      <c r="A21" s="5">
        <v>647164</v>
      </c>
      <c r="B21" s="5" t="s">
        <v>9</v>
      </c>
      <c r="C21" s="5" t="s">
        <v>0</v>
      </c>
      <c r="D21" s="5" t="s">
        <v>2</v>
      </c>
      <c r="E21" s="5" t="s">
        <v>16</v>
      </c>
      <c r="F21" s="5" t="s">
        <v>1095</v>
      </c>
      <c r="G21" s="5" t="s">
        <v>1094</v>
      </c>
      <c r="H21" s="5" t="s">
        <v>1096</v>
      </c>
      <c r="I21" s="5" t="s">
        <v>1097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0.31452035900000003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</row>
    <row r="22" spans="1:57" x14ac:dyDescent="0.3">
      <c r="A22" s="5">
        <v>647290</v>
      </c>
      <c r="B22" s="5" t="s">
        <v>0</v>
      </c>
      <c r="C22" s="5" t="s">
        <v>9</v>
      </c>
      <c r="D22" s="5" t="s">
        <v>2</v>
      </c>
      <c r="E22" s="5" t="s">
        <v>16</v>
      </c>
      <c r="F22" s="5" t="s">
        <v>1095</v>
      </c>
      <c r="G22" s="5" t="s">
        <v>1098</v>
      </c>
      <c r="H22" s="5" t="s">
        <v>1096</v>
      </c>
      <c r="I22" s="5" t="s">
        <v>1097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5.1520347600000002E-2</v>
      </c>
      <c r="Y22" s="7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</row>
    <row r="23" spans="1:57" x14ac:dyDescent="0.3">
      <c r="A23" s="5">
        <v>647580</v>
      </c>
      <c r="B23" s="5" t="s">
        <v>1099</v>
      </c>
      <c r="C23" s="5" t="s">
        <v>8</v>
      </c>
      <c r="D23" s="5" t="s">
        <v>44</v>
      </c>
      <c r="E23" s="5" t="s">
        <v>8</v>
      </c>
      <c r="F23" s="5" t="s">
        <v>1095</v>
      </c>
      <c r="G23" s="5" t="s">
        <v>1100</v>
      </c>
      <c r="H23" s="5" t="s">
        <v>1096</v>
      </c>
      <c r="I23" s="5" t="s">
        <v>1097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5.3350960599999997E-2</v>
      </c>
      <c r="AV23" s="5">
        <v>0</v>
      </c>
      <c r="AW23" s="5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</row>
    <row r="24" spans="1:57" x14ac:dyDescent="0.3">
      <c r="A24" s="5">
        <v>647740</v>
      </c>
      <c r="B24" s="5" t="s">
        <v>0</v>
      </c>
      <c r="C24" s="5" t="s">
        <v>9</v>
      </c>
      <c r="D24" s="5" t="s">
        <v>2</v>
      </c>
      <c r="E24" s="5" t="s">
        <v>16</v>
      </c>
      <c r="F24" s="5" t="s">
        <v>1095</v>
      </c>
      <c r="G24" s="5" t="s">
        <v>1101</v>
      </c>
      <c r="H24" s="5" t="s">
        <v>1096</v>
      </c>
      <c r="I24" s="5" t="s">
        <v>1097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6.7918300599999995E-2</v>
      </c>
      <c r="AF24" s="5">
        <v>0</v>
      </c>
      <c r="AG24" s="5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</row>
    <row r="25" spans="1:57" x14ac:dyDescent="0.3">
      <c r="A25" s="5">
        <v>685656</v>
      </c>
      <c r="B25" s="5" t="s">
        <v>15</v>
      </c>
      <c r="C25" s="5" t="s">
        <v>9</v>
      </c>
      <c r="D25" s="5" t="s">
        <v>2</v>
      </c>
      <c r="E25" s="5" t="s">
        <v>3</v>
      </c>
      <c r="F25" s="5" t="s">
        <v>1103</v>
      </c>
      <c r="G25" s="5" t="s">
        <v>1102</v>
      </c>
      <c r="H25" s="5" t="s">
        <v>1104</v>
      </c>
      <c r="I25" s="5" t="s">
        <v>1105</v>
      </c>
      <c r="J25" s="5">
        <v>0</v>
      </c>
      <c r="K25" s="5">
        <v>0</v>
      </c>
      <c r="L25" s="5">
        <v>0</v>
      </c>
      <c r="M25" s="5">
        <v>5.8334350600000001E-2</v>
      </c>
      <c r="N25" s="5">
        <v>0</v>
      </c>
      <c r="O25" s="5">
        <v>0</v>
      </c>
      <c r="P25" s="5">
        <v>0</v>
      </c>
      <c r="Q25" s="5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</row>
    <row r="26" spans="1:57" x14ac:dyDescent="0.3">
      <c r="A26" s="5">
        <v>696057</v>
      </c>
      <c r="B26" s="5" t="s">
        <v>1</v>
      </c>
      <c r="C26" s="5" t="s">
        <v>15</v>
      </c>
      <c r="D26" s="5" t="s">
        <v>2</v>
      </c>
      <c r="E26" s="5" t="s">
        <v>10</v>
      </c>
      <c r="F26" s="5" t="s">
        <v>1107</v>
      </c>
      <c r="G26" s="5" t="s">
        <v>1106</v>
      </c>
      <c r="H26" s="5" t="s">
        <v>1108</v>
      </c>
      <c r="I26" s="5" t="s">
        <v>1109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5">
        <v>0</v>
      </c>
      <c r="AA26" s="5">
        <v>8.1398010300000004E-2</v>
      </c>
      <c r="AB26" s="5">
        <v>0</v>
      </c>
      <c r="AC26" s="5">
        <v>7.4190139799999999E-2</v>
      </c>
      <c r="AD26" s="5">
        <v>0</v>
      </c>
      <c r="AE26" s="5">
        <v>0</v>
      </c>
      <c r="AF26" s="5">
        <v>0</v>
      </c>
      <c r="AG26" s="5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</row>
    <row r="27" spans="1:57" x14ac:dyDescent="0.3">
      <c r="A27" s="5">
        <v>724896</v>
      </c>
      <c r="B27" s="5" t="s">
        <v>1</v>
      </c>
      <c r="C27" s="5" t="s">
        <v>0</v>
      </c>
      <c r="D27" s="5" t="s">
        <v>2</v>
      </c>
      <c r="E27" s="5" t="s">
        <v>10</v>
      </c>
      <c r="F27" s="5" t="s">
        <v>1111</v>
      </c>
      <c r="G27" s="5" t="s">
        <v>1110</v>
      </c>
      <c r="H27" s="5" t="s">
        <v>1112</v>
      </c>
      <c r="I27" s="5" t="s">
        <v>1113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6.97498322E-2</v>
      </c>
      <c r="BE27" s="7">
        <v>0</v>
      </c>
    </row>
    <row r="28" spans="1:57" x14ac:dyDescent="0.3">
      <c r="A28" s="5">
        <v>768245</v>
      </c>
      <c r="B28" s="5" t="s">
        <v>0</v>
      </c>
      <c r="C28" s="5" t="s">
        <v>1</v>
      </c>
      <c r="D28" s="5" t="s">
        <v>2</v>
      </c>
      <c r="E28" s="5" t="s">
        <v>3</v>
      </c>
      <c r="F28" s="5" t="s">
        <v>1115</v>
      </c>
      <c r="G28" s="5" t="s">
        <v>1114</v>
      </c>
      <c r="H28" s="5" t="s">
        <v>1116</v>
      </c>
      <c r="I28" s="5" t="s">
        <v>1117</v>
      </c>
      <c r="J28" s="5">
        <v>0</v>
      </c>
      <c r="K28" s="5">
        <v>0</v>
      </c>
      <c r="L28" s="5">
        <v>0</v>
      </c>
      <c r="M28" s="5">
        <v>0</v>
      </c>
      <c r="N28" s="5">
        <v>5.95088005E-2</v>
      </c>
      <c r="O28" s="5">
        <v>0</v>
      </c>
      <c r="P28" s="5">
        <v>0</v>
      </c>
      <c r="Q28" s="5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</row>
    <row r="29" spans="1:57" x14ac:dyDescent="0.3">
      <c r="A29" s="5">
        <v>787721</v>
      </c>
      <c r="B29" s="5" t="s">
        <v>1</v>
      </c>
      <c r="C29" s="5" t="s">
        <v>15</v>
      </c>
      <c r="D29" s="5" t="s">
        <v>2</v>
      </c>
      <c r="E29" s="5" t="s">
        <v>10</v>
      </c>
      <c r="F29" s="5" t="s">
        <v>1119</v>
      </c>
      <c r="G29" s="5" t="s">
        <v>1118</v>
      </c>
      <c r="H29" s="5" t="s">
        <v>1120</v>
      </c>
      <c r="I29" s="5" t="s">
        <v>1121</v>
      </c>
      <c r="J29" s="5">
        <v>0</v>
      </c>
      <c r="K29" s="5">
        <v>0</v>
      </c>
      <c r="L29" s="5">
        <v>0.175022125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</row>
    <row r="30" spans="1:57" x14ac:dyDescent="0.3">
      <c r="A30" s="5">
        <v>920762</v>
      </c>
      <c r="B30" s="5" t="s">
        <v>15</v>
      </c>
      <c r="C30" s="5" t="s">
        <v>9</v>
      </c>
      <c r="D30" s="5" t="s">
        <v>2</v>
      </c>
      <c r="E30" s="5" t="s">
        <v>16</v>
      </c>
      <c r="F30" s="5" t="s">
        <v>1123</v>
      </c>
      <c r="G30" s="5" t="s">
        <v>1122</v>
      </c>
      <c r="H30" s="5" t="s">
        <v>1124</v>
      </c>
      <c r="I30" s="5" t="s">
        <v>1125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5">
        <v>0</v>
      </c>
      <c r="AA30" s="5">
        <v>0</v>
      </c>
      <c r="AB30" s="5">
        <v>6.3133239699999996E-2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</row>
    <row r="31" spans="1:57" x14ac:dyDescent="0.3">
      <c r="A31" s="5">
        <v>953388</v>
      </c>
      <c r="B31" s="5" t="s">
        <v>1</v>
      </c>
      <c r="C31" s="5" t="s">
        <v>0</v>
      </c>
      <c r="D31" s="5" t="s">
        <v>2</v>
      </c>
      <c r="E31" s="5" t="s">
        <v>10</v>
      </c>
      <c r="F31" s="5" t="s">
        <v>1127</v>
      </c>
      <c r="G31" s="5" t="s">
        <v>1126</v>
      </c>
      <c r="H31" s="5" t="s">
        <v>1128</v>
      </c>
      <c r="I31" s="5" t="s">
        <v>1129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5">
        <v>0</v>
      </c>
      <c r="AQ31" s="5">
        <v>0</v>
      </c>
      <c r="AR31" s="5">
        <v>0</v>
      </c>
      <c r="AS31" s="5">
        <v>0</v>
      </c>
      <c r="AT31" s="5">
        <v>7.6960563699999998E-2</v>
      </c>
      <c r="AU31" s="5">
        <v>0</v>
      </c>
      <c r="AV31" s="5">
        <v>0</v>
      </c>
      <c r="AW31" s="5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0.114061832</v>
      </c>
    </row>
    <row r="32" spans="1:57" x14ac:dyDescent="0.3">
      <c r="A32" s="5">
        <v>984325</v>
      </c>
      <c r="B32" s="5" t="s">
        <v>1</v>
      </c>
      <c r="C32" s="5" t="s">
        <v>0</v>
      </c>
      <c r="D32" s="5" t="s">
        <v>2</v>
      </c>
      <c r="E32" s="5" t="s">
        <v>16</v>
      </c>
      <c r="F32" s="5" t="s">
        <v>1131</v>
      </c>
      <c r="G32" s="5" t="s">
        <v>1130</v>
      </c>
      <c r="H32" s="5" t="s">
        <v>1132</v>
      </c>
      <c r="I32" s="5" t="s">
        <v>1133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5.5917739899999999E-2</v>
      </c>
      <c r="AF32" s="5">
        <v>6.2870025600000004E-2</v>
      </c>
      <c r="AG32" s="5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</row>
    <row r="33" spans="1:57" x14ac:dyDescent="0.3">
      <c r="A33" s="5">
        <v>988213</v>
      </c>
      <c r="B33" s="5" t="s">
        <v>15</v>
      </c>
      <c r="C33" s="5" t="s">
        <v>9</v>
      </c>
      <c r="D33" s="5" t="s">
        <v>2</v>
      </c>
      <c r="E33" s="5" t="s">
        <v>16</v>
      </c>
      <c r="F33" s="5" t="s">
        <v>1135</v>
      </c>
      <c r="G33" s="5" t="s">
        <v>1134</v>
      </c>
      <c r="H33" s="5" t="s">
        <v>1136</v>
      </c>
      <c r="I33" s="5" t="s">
        <v>1137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8.2831382800000006E-2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</row>
    <row r="34" spans="1:57" x14ac:dyDescent="0.3">
      <c r="A34" s="5">
        <v>995022</v>
      </c>
      <c r="B34" s="5" t="s">
        <v>0</v>
      </c>
      <c r="C34" s="5" t="s">
        <v>1</v>
      </c>
      <c r="D34" s="5" t="s">
        <v>2</v>
      </c>
      <c r="E34" s="5" t="s">
        <v>16</v>
      </c>
      <c r="F34" s="5" t="s">
        <v>1139</v>
      </c>
      <c r="G34" s="5" t="s">
        <v>1138</v>
      </c>
      <c r="H34" s="5" t="s">
        <v>1140</v>
      </c>
      <c r="I34" s="5" t="s">
        <v>1141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7">
        <v>0</v>
      </c>
      <c r="AY34" s="7">
        <v>0</v>
      </c>
      <c r="AZ34" s="7">
        <v>5.4438114199999998E-2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</row>
    <row r="35" spans="1:57" x14ac:dyDescent="0.3">
      <c r="A35" s="5">
        <v>1012686</v>
      </c>
      <c r="B35" s="5" t="s">
        <v>0</v>
      </c>
      <c r="C35" s="5" t="s">
        <v>15</v>
      </c>
      <c r="D35" s="5" t="s">
        <v>2</v>
      </c>
      <c r="E35" s="5" t="s">
        <v>53</v>
      </c>
      <c r="F35" s="5" t="s">
        <v>1143</v>
      </c>
      <c r="G35" s="5" t="s">
        <v>1142</v>
      </c>
      <c r="H35" s="5" t="s">
        <v>1144</v>
      </c>
      <c r="I35" s="5" t="s">
        <v>1145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5">
        <v>0</v>
      </c>
      <c r="AQ35" s="5">
        <v>0</v>
      </c>
      <c r="AR35" s="5">
        <v>7.3004722600000002E-2</v>
      </c>
      <c r="AS35" s="5">
        <v>0.15068435699999999</v>
      </c>
      <c r="AT35" s="5">
        <v>0</v>
      </c>
      <c r="AU35" s="5">
        <v>0</v>
      </c>
      <c r="AV35" s="5">
        <v>0</v>
      </c>
      <c r="AW35" s="5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</row>
    <row r="36" spans="1:57" x14ac:dyDescent="0.3">
      <c r="A36" s="5">
        <v>1030882</v>
      </c>
      <c r="B36" s="5" t="s">
        <v>0</v>
      </c>
      <c r="C36" s="5" t="s">
        <v>1146</v>
      </c>
      <c r="D36" s="5" t="s">
        <v>51</v>
      </c>
      <c r="E36" s="5" t="s">
        <v>8</v>
      </c>
      <c r="F36" s="5" t="s">
        <v>1148</v>
      </c>
      <c r="G36" s="5" t="s">
        <v>1147</v>
      </c>
      <c r="H36" s="5" t="s">
        <v>1149</v>
      </c>
      <c r="I36" s="5" t="s">
        <v>1150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5">
        <v>0</v>
      </c>
      <c r="AA36" s="5">
        <v>0</v>
      </c>
      <c r="AB36" s="5">
        <v>0.127345982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5">
        <v>0</v>
      </c>
      <c r="AQ36" s="5">
        <v>0</v>
      </c>
      <c r="AR36" s="5">
        <v>0.19418808400000001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</row>
    <row r="37" spans="1:57" x14ac:dyDescent="0.3">
      <c r="A37" s="5">
        <v>1030890</v>
      </c>
      <c r="B37" s="5" t="s">
        <v>9</v>
      </c>
      <c r="C37" s="5" t="s">
        <v>1146</v>
      </c>
      <c r="D37" s="5" t="s">
        <v>51</v>
      </c>
      <c r="E37" s="5" t="s">
        <v>8</v>
      </c>
      <c r="F37" s="5" t="s">
        <v>1148</v>
      </c>
      <c r="G37" s="5" t="s">
        <v>1151</v>
      </c>
      <c r="H37" s="5" t="s">
        <v>1149</v>
      </c>
      <c r="I37" s="5" t="s">
        <v>1150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5">
        <v>0</v>
      </c>
      <c r="AQ37" s="5">
        <v>0</v>
      </c>
      <c r="AR37" s="5">
        <v>0</v>
      </c>
      <c r="AS37" s="5">
        <v>0.14998339999999999</v>
      </c>
      <c r="AT37" s="5">
        <v>0</v>
      </c>
      <c r="AU37" s="5">
        <v>0</v>
      </c>
      <c r="AV37" s="5">
        <v>0</v>
      </c>
      <c r="AW37" s="5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</row>
    <row r="38" spans="1:57" x14ac:dyDescent="0.3">
      <c r="A38" s="5">
        <v>1078990</v>
      </c>
      <c r="B38" s="5" t="s">
        <v>9</v>
      </c>
      <c r="C38" s="5" t="s">
        <v>15</v>
      </c>
      <c r="D38" s="5" t="s">
        <v>2</v>
      </c>
      <c r="E38" s="5" t="s">
        <v>16</v>
      </c>
      <c r="F38" s="5" t="s">
        <v>1153</v>
      </c>
      <c r="G38" s="5" t="s">
        <v>1152</v>
      </c>
      <c r="H38" s="5" t="s">
        <v>1154</v>
      </c>
      <c r="I38" s="5" t="s">
        <v>1155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0.12812757499999999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</row>
    <row r="39" spans="1:57" x14ac:dyDescent="0.3">
      <c r="A39" s="5">
        <v>1090999</v>
      </c>
      <c r="B39" s="5" t="s">
        <v>1</v>
      </c>
      <c r="C39" s="5" t="s">
        <v>0</v>
      </c>
      <c r="D39" s="5" t="s">
        <v>2</v>
      </c>
      <c r="E39" s="5" t="s">
        <v>3</v>
      </c>
      <c r="F39" s="5" t="s">
        <v>1157</v>
      </c>
      <c r="G39" s="5" t="s">
        <v>1156</v>
      </c>
      <c r="H39" s="5" t="s">
        <v>1158</v>
      </c>
      <c r="I39" s="5" t="s">
        <v>1159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7">
        <v>0</v>
      </c>
      <c r="AY39" s="7">
        <v>0</v>
      </c>
      <c r="AZ39" s="7">
        <v>0</v>
      </c>
      <c r="BA39" s="7">
        <v>0</v>
      </c>
      <c r="BB39" s="7">
        <v>5.5297851600000003E-2</v>
      </c>
      <c r="BC39" s="7">
        <v>0</v>
      </c>
      <c r="BD39" s="7">
        <v>0</v>
      </c>
      <c r="BE39" s="7">
        <v>0</v>
      </c>
    </row>
    <row r="40" spans="1:57" x14ac:dyDescent="0.3">
      <c r="A40" s="5">
        <v>1096589</v>
      </c>
      <c r="B40" s="5" t="s">
        <v>1</v>
      </c>
      <c r="C40" s="5" t="s">
        <v>15</v>
      </c>
      <c r="D40" s="5" t="s">
        <v>2</v>
      </c>
      <c r="E40" s="5" t="s">
        <v>10</v>
      </c>
      <c r="F40" s="5" t="s">
        <v>1161</v>
      </c>
      <c r="G40" s="5" t="s">
        <v>1160</v>
      </c>
      <c r="H40" s="5" t="s">
        <v>1162</v>
      </c>
      <c r="I40" s="5" t="s">
        <v>1163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7">
        <v>0</v>
      </c>
      <c r="AI40" s="7">
        <v>0</v>
      </c>
      <c r="AJ40" s="7">
        <v>5.76796532E-2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</row>
    <row r="41" spans="1:57" x14ac:dyDescent="0.3">
      <c r="A41" s="5">
        <v>1112761</v>
      </c>
      <c r="B41" s="5" t="s">
        <v>15</v>
      </c>
      <c r="C41" s="5" t="s">
        <v>9</v>
      </c>
      <c r="D41" s="5" t="s">
        <v>2</v>
      </c>
      <c r="E41" s="5" t="s">
        <v>16</v>
      </c>
      <c r="F41" s="5" t="s">
        <v>1165</v>
      </c>
      <c r="G41" s="5" t="s">
        <v>1164</v>
      </c>
      <c r="H41" s="5" t="s">
        <v>1166</v>
      </c>
      <c r="I41" s="5" t="s">
        <v>1167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5">
        <v>0</v>
      </c>
      <c r="AQ41" s="5">
        <v>0</v>
      </c>
      <c r="AR41" s="5">
        <v>7.2831153900000001E-2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5.3144931800000003E-2</v>
      </c>
    </row>
    <row r="42" spans="1:57" x14ac:dyDescent="0.3">
      <c r="A42" s="5">
        <v>1113395</v>
      </c>
      <c r="B42" s="5" t="s">
        <v>1</v>
      </c>
      <c r="C42" s="5" t="s">
        <v>0</v>
      </c>
      <c r="D42" s="5" t="s">
        <v>2</v>
      </c>
      <c r="E42" s="5" t="s">
        <v>16</v>
      </c>
      <c r="F42" s="5" t="s">
        <v>1165</v>
      </c>
      <c r="G42" s="5" t="s">
        <v>1168</v>
      </c>
      <c r="H42" s="5" t="s">
        <v>1166</v>
      </c>
      <c r="I42" s="5" t="s">
        <v>1167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5.4098606100000002E-2</v>
      </c>
      <c r="X42" s="7">
        <v>0</v>
      </c>
      <c r="Y42" s="7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</row>
    <row r="43" spans="1:57" x14ac:dyDescent="0.3">
      <c r="A43" s="5">
        <v>1113536</v>
      </c>
      <c r="B43" s="5" t="s">
        <v>1</v>
      </c>
      <c r="C43" s="5" t="s">
        <v>15</v>
      </c>
      <c r="D43" s="5" t="s">
        <v>2</v>
      </c>
      <c r="E43" s="5" t="s">
        <v>16</v>
      </c>
      <c r="F43" s="5" t="s">
        <v>1165</v>
      </c>
      <c r="G43" s="5" t="s">
        <v>1169</v>
      </c>
      <c r="H43" s="5" t="s">
        <v>1166</v>
      </c>
      <c r="I43" s="5" t="s">
        <v>1167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5">
        <v>0</v>
      </c>
      <c r="AQ43" s="5">
        <v>0</v>
      </c>
      <c r="AR43" s="5">
        <v>0</v>
      </c>
      <c r="AS43" s="5">
        <v>0.11505889900000001</v>
      </c>
      <c r="AT43" s="5">
        <v>0</v>
      </c>
      <c r="AU43" s="5">
        <v>0</v>
      </c>
      <c r="AV43" s="5">
        <v>0</v>
      </c>
      <c r="AW43" s="5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</row>
    <row r="44" spans="1:57" x14ac:dyDescent="0.3">
      <c r="A44" s="5">
        <v>1113538</v>
      </c>
      <c r="B44" s="5" t="s">
        <v>0</v>
      </c>
      <c r="C44" s="5" t="s">
        <v>1</v>
      </c>
      <c r="D44" s="5" t="s">
        <v>2</v>
      </c>
      <c r="E44" s="5" t="s">
        <v>16</v>
      </c>
      <c r="F44" s="5" t="s">
        <v>1165</v>
      </c>
      <c r="G44" s="5" t="s">
        <v>1170</v>
      </c>
      <c r="H44" s="5" t="s">
        <v>1166</v>
      </c>
      <c r="I44" s="5" t="s">
        <v>1167</v>
      </c>
      <c r="J44" s="5">
        <v>0</v>
      </c>
      <c r="K44" s="5">
        <v>0</v>
      </c>
      <c r="L44" s="5">
        <v>0</v>
      </c>
      <c r="M44" s="5">
        <v>0.129931927</v>
      </c>
      <c r="N44" s="5">
        <v>0.88670206100000004</v>
      </c>
      <c r="O44" s="5">
        <v>0.94494628899999999</v>
      </c>
      <c r="P44" s="5">
        <v>0.84988212600000002</v>
      </c>
      <c r="Q44" s="5">
        <v>0.63368940399999996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0.70435142500000003</v>
      </c>
      <c r="X44" s="7">
        <v>0.55360794099999999</v>
      </c>
      <c r="Y44" s="7">
        <v>0.55724573099999997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7">
        <v>0</v>
      </c>
      <c r="AI44" s="7">
        <v>0</v>
      </c>
      <c r="AJ44" s="7">
        <v>0.159555435</v>
      </c>
      <c r="AK44" s="7">
        <v>0.78062343599999995</v>
      </c>
      <c r="AL44" s="7">
        <v>0.80383777599999995</v>
      </c>
      <c r="AM44" s="7">
        <v>0.79795455900000001</v>
      </c>
      <c r="AN44" s="7">
        <v>0.79032945600000004</v>
      </c>
      <c r="AO44" s="7">
        <v>0.74112606000000003</v>
      </c>
      <c r="AP44" s="5">
        <v>0</v>
      </c>
      <c r="AQ44" s="5">
        <v>0</v>
      </c>
      <c r="AR44" s="5">
        <v>0</v>
      </c>
      <c r="AS44" s="5">
        <v>0.291706085</v>
      </c>
      <c r="AT44" s="5">
        <v>0.94585227999999999</v>
      </c>
      <c r="AU44" s="5">
        <v>0.91992759700000004</v>
      </c>
      <c r="AV44" s="5">
        <v>1</v>
      </c>
      <c r="AW44" s="5">
        <v>1</v>
      </c>
      <c r="AX44" s="7">
        <v>0</v>
      </c>
      <c r="AY44" s="7">
        <v>6.7330837199999993E-2</v>
      </c>
      <c r="AZ44" s="7">
        <v>1</v>
      </c>
      <c r="BA44" s="7">
        <v>1</v>
      </c>
      <c r="BB44" s="7">
        <v>0.92525291399999998</v>
      </c>
      <c r="BC44" s="7">
        <v>0.62374114999999997</v>
      </c>
      <c r="BD44" s="7">
        <v>0.85117149400000003</v>
      </c>
      <c r="BE44" s="7">
        <v>0.84928178799999998</v>
      </c>
    </row>
    <row r="45" spans="1:57" x14ac:dyDescent="0.3">
      <c r="A45" s="5">
        <v>1113539</v>
      </c>
      <c r="B45" s="5" t="s">
        <v>1</v>
      </c>
      <c r="C45" s="5" t="s">
        <v>15</v>
      </c>
      <c r="D45" s="5" t="s">
        <v>2</v>
      </c>
      <c r="E45" s="5" t="s">
        <v>16</v>
      </c>
      <c r="F45" s="5" t="s">
        <v>1165</v>
      </c>
      <c r="G45" s="5" t="s">
        <v>1172</v>
      </c>
      <c r="H45" s="5" t="s">
        <v>1166</v>
      </c>
      <c r="I45" s="5" t="s">
        <v>1167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0.32078886000000001</v>
      </c>
      <c r="AF45" s="5">
        <v>0.87357807200000004</v>
      </c>
      <c r="AG45" s="5">
        <v>0.28877544399999999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</row>
    <row r="46" spans="1:57" x14ac:dyDescent="0.3">
      <c r="A46" s="5">
        <v>1113539</v>
      </c>
      <c r="B46" s="5" t="s">
        <v>1</v>
      </c>
      <c r="C46" s="5" t="s">
        <v>9</v>
      </c>
      <c r="D46" s="5" t="s">
        <v>2</v>
      </c>
      <c r="E46" s="5" t="s">
        <v>16</v>
      </c>
      <c r="F46" s="5" t="s">
        <v>1165</v>
      </c>
      <c r="G46" s="5" t="s">
        <v>1171</v>
      </c>
      <c r="H46" s="5" t="s">
        <v>1166</v>
      </c>
      <c r="I46" s="5" t="s">
        <v>1167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7">
        <v>0</v>
      </c>
      <c r="AI46" s="7">
        <v>0</v>
      </c>
      <c r="AJ46" s="7">
        <v>0</v>
      </c>
      <c r="AK46" s="7">
        <v>9.4547748599999995E-2</v>
      </c>
      <c r="AL46" s="7">
        <v>9.9986076399999999E-2</v>
      </c>
      <c r="AM46" s="7">
        <v>9.4386577599999993E-2</v>
      </c>
      <c r="AN46" s="7">
        <v>0</v>
      </c>
      <c r="AO46" s="7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</row>
    <row r="47" spans="1:57" x14ac:dyDescent="0.3">
      <c r="A47" s="5">
        <v>1113548</v>
      </c>
      <c r="B47" s="5" t="s">
        <v>0</v>
      </c>
      <c r="C47" s="5" t="s">
        <v>1</v>
      </c>
      <c r="D47" s="5" t="s">
        <v>2</v>
      </c>
      <c r="E47" s="5" t="s">
        <v>16</v>
      </c>
      <c r="F47" s="5" t="s">
        <v>1165</v>
      </c>
      <c r="G47" s="5" t="s">
        <v>1173</v>
      </c>
      <c r="H47" s="5" t="s">
        <v>1166</v>
      </c>
      <c r="I47" s="5" t="s">
        <v>1167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0.57015562099999995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</row>
    <row r="48" spans="1:57" x14ac:dyDescent="0.3">
      <c r="A48" s="5">
        <v>1113563</v>
      </c>
      <c r="B48" s="5" t="s">
        <v>0</v>
      </c>
      <c r="C48" s="5" t="s">
        <v>9</v>
      </c>
      <c r="D48" s="5" t="s">
        <v>2</v>
      </c>
      <c r="E48" s="5" t="s">
        <v>16</v>
      </c>
      <c r="F48" s="5" t="s">
        <v>1165</v>
      </c>
      <c r="G48" s="5" t="s">
        <v>1174</v>
      </c>
      <c r="H48" s="5" t="s">
        <v>1166</v>
      </c>
      <c r="I48" s="5" t="s">
        <v>1167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5.8182239500000003E-2</v>
      </c>
      <c r="AF48" s="5">
        <v>0</v>
      </c>
      <c r="AG48" s="5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</row>
    <row r="49" spans="1:57" x14ac:dyDescent="0.3">
      <c r="A49" s="5">
        <v>1113742</v>
      </c>
      <c r="B49" s="5" t="s">
        <v>15</v>
      </c>
      <c r="C49" s="5" t="s">
        <v>9</v>
      </c>
      <c r="D49" s="5" t="s">
        <v>2</v>
      </c>
      <c r="E49" s="5" t="s">
        <v>16</v>
      </c>
      <c r="F49" s="5" t="s">
        <v>1165</v>
      </c>
      <c r="G49" s="5" t="s">
        <v>1175</v>
      </c>
      <c r="H49" s="5" t="s">
        <v>1166</v>
      </c>
      <c r="I49" s="5" t="s">
        <v>1167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9.96170044E-2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</row>
    <row r="50" spans="1:57" x14ac:dyDescent="0.3">
      <c r="A50" s="5">
        <v>1140579</v>
      </c>
      <c r="B50" s="5" t="s">
        <v>0</v>
      </c>
      <c r="C50" s="5" t="s">
        <v>1</v>
      </c>
      <c r="D50" s="5" t="s">
        <v>2</v>
      </c>
      <c r="E50" s="5" t="s">
        <v>3</v>
      </c>
      <c r="F50" s="5" t="s">
        <v>77</v>
      </c>
      <c r="G50" s="5" t="s">
        <v>1176</v>
      </c>
      <c r="H50" s="5" t="s">
        <v>78</v>
      </c>
      <c r="I50" s="5" t="s">
        <v>1177</v>
      </c>
      <c r="J50" s="5">
        <v>0</v>
      </c>
      <c r="K50" s="5">
        <v>9.1292858099999999E-2</v>
      </c>
      <c r="L50" s="5">
        <v>0</v>
      </c>
      <c r="M50" s="5">
        <v>0</v>
      </c>
      <c r="N50" s="5">
        <v>0</v>
      </c>
      <c r="O50" s="5">
        <v>0.103360653</v>
      </c>
      <c r="P50" s="5">
        <v>0</v>
      </c>
      <c r="Q50" s="5">
        <v>0</v>
      </c>
      <c r="R50" s="7">
        <v>0</v>
      </c>
      <c r="S50" s="7">
        <v>0</v>
      </c>
      <c r="T50" s="7">
        <v>9.7847461699999999E-2</v>
      </c>
      <c r="U50" s="7">
        <v>6.9180011700000002E-2</v>
      </c>
      <c r="V50" s="7">
        <v>0</v>
      </c>
      <c r="W50" s="7">
        <v>5.4235935200000002E-2</v>
      </c>
      <c r="X50" s="7">
        <v>0</v>
      </c>
      <c r="Y50" s="7">
        <v>0</v>
      </c>
      <c r="Z50" s="5">
        <v>0</v>
      </c>
      <c r="AA50" s="5">
        <v>6.3957214400000004E-2</v>
      </c>
      <c r="AB50" s="5">
        <v>5.8949947400000001E-2</v>
      </c>
      <c r="AC50" s="5">
        <v>0</v>
      </c>
      <c r="AD50" s="5">
        <v>0</v>
      </c>
      <c r="AE50" s="5">
        <v>6.2413215600000002E-2</v>
      </c>
      <c r="AF50" s="5">
        <v>0</v>
      </c>
      <c r="AG50" s="5">
        <v>0</v>
      </c>
      <c r="AH50" s="7">
        <v>0</v>
      </c>
      <c r="AI50" s="7">
        <v>0.105699539</v>
      </c>
      <c r="AJ50" s="7">
        <v>0</v>
      </c>
      <c r="AK50" s="7">
        <v>8.9509010299999997E-2</v>
      </c>
      <c r="AL50" s="7">
        <v>7.2751522099999993E-2</v>
      </c>
      <c r="AM50" s="7">
        <v>0</v>
      </c>
      <c r="AN50" s="7">
        <v>0</v>
      </c>
      <c r="AO50" s="7">
        <v>0</v>
      </c>
      <c r="AP50" s="5">
        <v>0</v>
      </c>
      <c r="AQ50" s="5">
        <v>0</v>
      </c>
      <c r="AR50" s="5">
        <v>0</v>
      </c>
      <c r="AS50" s="5">
        <v>8.5658550299999997E-2</v>
      </c>
      <c r="AT50" s="5">
        <v>5.2433013899999999E-2</v>
      </c>
      <c r="AU50" s="5">
        <v>0.121745586</v>
      </c>
      <c r="AV50" s="5">
        <v>0</v>
      </c>
      <c r="AW50" s="5">
        <v>0</v>
      </c>
      <c r="AX50" s="7">
        <v>0</v>
      </c>
      <c r="AY50" s="7">
        <v>0</v>
      </c>
      <c r="AZ50" s="7">
        <v>0</v>
      </c>
      <c r="BA50" s="7">
        <v>0.110294819</v>
      </c>
      <c r="BB50" s="7">
        <v>0</v>
      </c>
      <c r="BC50" s="7">
        <v>9.01260376E-2</v>
      </c>
      <c r="BD50" s="7">
        <v>0</v>
      </c>
      <c r="BE50" s="7">
        <v>0</v>
      </c>
    </row>
    <row r="51" spans="1:57" x14ac:dyDescent="0.3">
      <c r="A51" s="5">
        <v>1140579</v>
      </c>
      <c r="B51" s="5" t="s">
        <v>0</v>
      </c>
      <c r="C51" s="5" t="s">
        <v>9</v>
      </c>
      <c r="D51" s="5" t="s">
        <v>2</v>
      </c>
      <c r="E51" s="5" t="s">
        <v>16</v>
      </c>
      <c r="F51" s="5" t="s">
        <v>77</v>
      </c>
      <c r="G51" s="5" t="s">
        <v>1178</v>
      </c>
      <c r="H51" s="5" t="s">
        <v>78</v>
      </c>
      <c r="I51" s="5" t="s">
        <v>1177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6.2305927300000001E-2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</row>
    <row r="52" spans="1:57" x14ac:dyDescent="0.3">
      <c r="A52" s="5">
        <v>1148146</v>
      </c>
      <c r="B52" s="5" t="s">
        <v>9</v>
      </c>
      <c r="C52" s="5" t="s">
        <v>1</v>
      </c>
      <c r="D52" s="5" t="s">
        <v>2</v>
      </c>
      <c r="E52" s="5" t="s">
        <v>3</v>
      </c>
      <c r="F52" s="5" t="s">
        <v>1180</v>
      </c>
      <c r="G52" s="5" t="s">
        <v>1179</v>
      </c>
      <c r="H52" s="5" t="s">
        <v>1181</v>
      </c>
      <c r="I52" s="5" t="s">
        <v>1182</v>
      </c>
      <c r="J52" s="5">
        <v>0</v>
      </c>
      <c r="K52" s="5">
        <v>0</v>
      </c>
      <c r="L52" s="5">
        <v>0</v>
      </c>
      <c r="M52" s="5">
        <v>6.4521789600000004E-2</v>
      </c>
      <c r="N52" s="5">
        <v>0</v>
      </c>
      <c r="O52" s="5">
        <v>0</v>
      </c>
      <c r="P52" s="5">
        <v>0</v>
      </c>
      <c r="Q52" s="5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</row>
    <row r="53" spans="1:57" x14ac:dyDescent="0.3">
      <c r="A53" s="5">
        <v>1256595</v>
      </c>
      <c r="B53" s="5" t="s">
        <v>0</v>
      </c>
      <c r="C53" s="5" t="s">
        <v>1</v>
      </c>
      <c r="D53" s="5" t="s">
        <v>2</v>
      </c>
      <c r="E53" s="5" t="s">
        <v>3</v>
      </c>
      <c r="F53" s="5" t="s">
        <v>1184</v>
      </c>
      <c r="G53" s="5" t="s">
        <v>1183</v>
      </c>
      <c r="H53" s="5" t="s">
        <v>1185</v>
      </c>
      <c r="I53" s="5" t="s">
        <v>1186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0.128938198</v>
      </c>
      <c r="P53" s="5">
        <v>0.103720188</v>
      </c>
      <c r="Q53" s="5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8.1403255499999994E-2</v>
      </c>
      <c r="AW53" s="5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</row>
    <row r="54" spans="1:57" x14ac:dyDescent="0.3">
      <c r="A54" s="5">
        <v>1289164</v>
      </c>
      <c r="B54" s="5" t="s">
        <v>1</v>
      </c>
      <c r="C54" s="5" t="s">
        <v>15</v>
      </c>
      <c r="D54" s="5" t="s">
        <v>2</v>
      </c>
      <c r="E54" s="5" t="s">
        <v>10</v>
      </c>
      <c r="F54" s="5" t="s">
        <v>1188</v>
      </c>
      <c r="G54" s="5" t="s">
        <v>1187</v>
      </c>
      <c r="H54" s="5" t="s">
        <v>1189</v>
      </c>
      <c r="I54" s="5" t="s">
        <v>1190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6.2923908200000003E-2</v>
      </c>
      <c r="BD54" s="7">
        <v>0</v>
      </c>
      <c r="BE54" s="7">
        <v>0</v>
      </c>
    </row>
    <row r="55" spans="1:57" x14ac:dyDescent="0.3">
      <c r="A55" s="5">
        <v>1318531</v>
      </c>
      <c r="B55" s="5" t="s">
        <v>9</v>
      </c>
      <c r="C55" s="5" t="s">
        <v>1</v>
      </c>
      <c r="D55" s="5" t="s">
        <v>2</v>
      </c>
      <c r="E55" s="5" t="s">
        <v>10</v>
      </c>
      <c r="F55" s="5" t="s">
        <v>1192</v>
      </c>
      <c r="G55" s="5" t="s">
        <v>1191</v>
      </c>
      <c r="H55" s="5" t="s">
        <v>1193</v>
      </c>
      <c r="I55" s="5" t="s">
        <v>1194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6.8423271199999997E-2</v>
      </c>
      <c r="AV55" s="5">
        <v>0</v>
      </c>
      <c r="AW55" s="5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</row>
    <row r="56" spans="1:57" x14ac:dyDescent="0.3">
      <c r="A56" s="5">
        <v>1318550</v>
      </c>
      <c r="B56" s="5" t="s">
        <v>1</v>
      </c>
      <c r="C56" s="5" t="s">
        <v>9</v>
      </c>
      <c r="D56" s="5" t="s">
        <v>2</v>
      </c>
      <c r="E56" s="5" t="s">
        <v>10</v>
      </c>
      <c r="F56" s="5" t="s">
        <v>1192</v>
      </c>
      <c r="G56" s="5" t="s">
        <v>1195</v>
      </c>
      <c r="H56" s="5" t="s">
        <v>1193</v>
      </c>
      <c r="I56" s="5" t="s">
        <v>1194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5">
        <v>0</v>
      </c>
      <c r="AQ56" s="5">
        <v>0</v>
      </c>
      <c r="AR56" s="5">
        <v>6.9361686699999994E-2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</row>
    <row r="57" spans="1:57" x14ac:dyDescent="0.3">
      <c r="A57" s="5">
        <v>1464248</v>
      </c>
      <c r="B57" s="5" t="s">
        <v>9</v>
      </c>
      <c r="C57" s="5" t="s">
        <v>15</v>
      </c>
      <c r="D57" s="5" t="s">
        <v>2</v>
      </c>
      <c r="E57" s="5" t="s">
        <v>16</v>
      </c>
      <c r="F57" s="5" t="s">
        <v>1197</v>
      </c>
      <c r="G57" s="5" t="s">
        <v>1196</v>
      </c>
      <c r="H57" s="5" t="s">
        <v>1198</v>
      </c>
      <c r="I57" s="5" t="s">
        <v>1199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7.4715614299999997E-2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</row>
    <row r="58" spans="1:57" x14ac:dyDescent="0.3">
      <c r="A58" s="5">
        <v>1464528</v>
      </c>
      <c r="B58" s="5" t="s">
        <v>15</v>
      </c>
      <c r="C58" s="5" t="s">
        <v>1200</v>
      </c>
      <c r="D58" s="5" t="s">
        <v>51</v>
      </c>
      <c r="E58" s="5" t="s">
        <v>8</v>
      </c>
      <c r="F58" s="5" t="s">
        <v>1197</v>
      </c>
      <c r="G58" s="5" t="s">
        <v>1201</v>
      </c>
      <c r="H58" s="5" t="s">
        <v>1198</v>
      </c>
      <c r="I58" s="5" t="s">
        <v>1199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0.114633923</v>
      </c>
      <c r="AW58" s="5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</row>
    <row r="59" spans="1:57" x14ac:dyDescent="0.3">
      <c r="A59" s="5">
        <v>1464544</v>
      </c>
      <c r="B59" s="5" t="s">
        <v>9</v>
      </c>
      <c r="C59" s="5" t="s">
        <v>1200</v>
      </c>
      <c r="D59" s="5" t="s">
        <v>51</v>
      </c>
      <c r="E59" s="5" t="s">
        <v>8</v>
      </c>
      <c r="F59" s="5" t="s">
        <v>1197</v>
      </c>
      <c r="G59" s="5" t="s">
        <v>1202</v>
      </c>
      <c r="H59" s="5" t="s">
        <v>1198</v>
      </c>
      <c r="I59" s="5" t="s">
        <v>1199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0.160458453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</row>
    <row r="60" spans="1:57" x14ac:dyDescent="0.3">
      <c r="A60" s="5">
        <v>1465109</v>
      </c>
      <c r="B60" s="5" t="s">
        <v>9</v>
      </c>
      <c r="C60" s="5" t="s">
        <v>15</v>
      </c>
      <c r="D60" s="5" t="s">
        <v>2</v>
      </c>
      <c r="E60" s="5" t="s">
        <v>53</v>
      </c>
      <c r="F60" s="5" t="s">
        <v>1197</v>
      </c>
      <c r="G60" s="5" t="s">
        <v>1203</v>
      </c>
      <c r="H60" s="5" t="s">
        <v>1198</v>
      </c>
      <c r="I60" s="5" t="s">
        <v>1199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7">
        <v>0</v>
      </c>
      <c r="AY60" s="7">
        <v>0</v>
      </c>
      <c r="AZ60" s="7">
        <v>0</v>
      </c>
      <c r="BA60" s="7">
        <v>0</v>
      </c>
      <c r="BB60" s="7">
        <v>5.3530216200000001E-2</v>
      </c>
      <c r="BC60" s="7">
        <v>0.16194868100000001</v>
      </c>
      <c r="BD60" s="7">
        <v>0</v>
      </c>
      <c r="BE60" s="7">
        <v>0</v>
      </c>
    </row>
    <row r="61" spans="1:57" x14ac:dyDescent="0.3">
      <c r="A61" s="5">
        <v>1465446</v>
      </c>
      <c r="B61" s="5" t="s">
        <v>1204</v>
      </c>
      <c r="C61" s="5" t="s">
        <v>8</v>
      </c>
      <c r="D61" s="5" t="s">
        <v>44</v>
      </c>
      <c r="E61" s="5" t="s">
        <v>8</v>
      </c>
      <c r="F61" s="5" t="s">
        <v>1197</v>
      </c>
      <c r="G61" s="5" t="s">
        <v>1205</v>
      </c>
      <c r="H61" s="5" t="s">
        <v>1198</v>
      </c>
      <c r="I61" s="5" t="s">
        <v>1199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0.18224111300000001</v>
      </c>
      <c r="AO61" s="7">
        <v>0.13829051000000001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6.3392164900000006E-2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</row>
    <row r="62" spans="1:57" x14ac:dyDescent="0.3">
      <c r="A62" s="5">
        <v>1465575</v>
      </c>
      <c r="B62" s="5" t="s">
        <v>15</v>
      </c>
      <c r="C62" s="5" t="s">
        <v>1206</v>
      </c>
      <c r="D62" s="5" t="s">
        <v>51</v>
      </c>
      <c r="E62" s="5" t="s">
        <v>8</v>
      </c>
      <c r="F62" s="5" t="s">
        <v>1197</v>
      </c>
      <c r="G62" s="5" t="s">
        <v>1207</v>
      </c>
      <c r="H62" s="5" t="s">
        <v>1198</v>
      </c>
      <c r="I62" s="5" t="s">
        <v>1199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0.145439389</v>
      </c>
    </row>
    <row r="63" spans="1:57" x14ac:dyDescent="0.3">
      <c r="A63" s="5">
        <v>1471255</v>
      </c>
      <c r="B63" s="5" t="s">
        <v>9</v>
      </c>
      <c r="C63" s="5" t="s">
        <v>15</v>
      </c>
      <c r="D63" s="5" t="s">
        <v>2</v>
      </c>
      <c r="E63" s="5" t="s">
        <v>16</v>
      </c>
      <c r="F63" s="5" t="s">
        <v>1209</v>
      </c>
      <c r="G63" s="5" t="s">
        <v>1208</v>
      </c>
      <c r="H63" s="5" t="s">
        <v>1210</v>
      </c>
      <c r="I63" s="5" t="s">
        <v>1211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7">
        <v>0</v>
      </c>
      <c r="S63" s="7">
        <v>0</v>
      </c>
      <c r="T63" s="7">
        <v>0</v>
      </c>
      <c r="U63" s="7">
        <v>0</v>
      </c>
      <c r="V63" s="7">
        <v>6.5005779299999997E-2</v>
      </c>
      <c r="W63" s="7">
        <v>0</v>
      </c>
      <c r="X63" s="7">
        <v>0</v>
      </c>
      <c r="Y63" s="7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</row>
    <row r="64" spans="1:57" x14ac:dyDescent="0.3">
      <c r="A64" s="5">
        <v>1471696</v>
      </c>
      <c r="B64" s="5" t="s">
        <v>0</v>
      </c>
      <c r="C64" s="5" t="s">
        <v>8</v>
      </c>
      <c r="D64" s="5" t="s">
        <v>44</v>
      </c>
      <c r="E64" s="5" t="s">
        <v>8</v>
      </c>
      <c r="F64" s="5" t="s">
        <v>1209</v>
      </c>
      <c r="G64" s="5" t="s">
        <v>1212</v>
      </c>
      <c r="H64" s="5" t="s">
        <v>1210</v>
      </c>
      <c r="I64" s="5" t="s">
        <v>1211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5">
        <v>0</v>
      </c>
      <c r="AA64" s="5">
        <v>0</v>
      </c>
      <c r="AB64" s="5">
        <v>0</v>
      </c>
      <c r="AC64" s="5">
        <v>0</v>
      </c>
      <c r="AD64" s="5">
        <v>9.08885002E-2</v>
      </c>
      <c r="AE64" s="5">
        <v>0</v>
      </c>
      <c r="AF64" s="5">
        <v>0</v>
      </c>
      <c r="AG64" s="5">
        <v>0.58336782499999995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5">
        <v>0</v>
      </c>
      <c r="AQ64" s="5">
        <v>0</v>
      </c>
      <c r="AR64" s="5">
        <v>0</v>
      </c>
      <c r="AS64" s="5">
        <v>7.9438209499999995E-2</v>
      </c>
      <c r="AT64" s="5">
        <v>0</v>
      </c>
      <c r="AU64" s="5">
        <v>7.9469680799999998E-2</v>
      </c>
      <c r="AV64" s="5">
        <v>0</v>
      </c>
      <c r="AW64" s="5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9.9474906900000007E-2</v>
      </c>
    </row>
    <row r="65" spans="1:57" x14ac:dyDescent="0.3">
      <c r="A65" s="5">
        <v>1471702</v>
      </c>
      <c r="B65" s="5" t="s">
        <v>15</v>
      </c>
      <c r="C65" s="5" t="s">
        <v>9</v>
      </c>
      <c r="D65" s="5" t="s">
        <v>2</v>
      </c>
      <c r="E65" s="5" t="s">
        <v>16</v>
      </c>
      <c r="F65" s="5" t="s">
        <v>1209</v>
      </c>
      <c r="G65" s="5" t="s">
        <v>1213</v>
      </c>
      <c r="H65" s="5" t="s">
        <v>1210</v>
      </c>
      <c r="I65" s="5" t="s">
        <v>1211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7">
        <v>0</v>
      </c>
      <c r="S65" s="7">
        <v>0</v>
      </c>
      <c r="T65" s="7">
        <v>0.17280340199999999</v>
      </c>
      <c r="U65" s="7">
        <v>7.4757099199999996E-2</v>
      </c>
      <c r="V65" s="7">
        <v>9.0697765400000005E-2</v>
      </c>
      <c r="W65" s="7">
        <v>0.68630218499999995</v>
      </c>
      <c r="X65" s="7">
        <v>0.61075687400000001</v>
      </c>
      <c r="Y65" s="7">
        <v>0.54852390299999998</v>
      </c>
      <c r="Z65" s="5">
        <v>0</v>
      </c>
      <c r="AA65" s="5">
        <v>0</v>
      </c>
      <c r="AB65" s="5">
        <v>0</v>
      </c>
      <c r="AC65" s="5">
        <v>0</v>
      </c>
      <c r="AD65" s="5">
        <v>0.113291264</v>
      </c>
      <c r="AE65" s="5">
        <v>0</v>
      </c>
      <c r="AF65" s="5">
        <v>0</v>
      </c>
      <c r="AG65" s="5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</row>
    <row r="66" spans="1:57" x14ac:dyDescent="0.3">
      <c r="A66" s="5">
        <v>1471761</v>
      </c>
      <c r="B66" s="5" t="s">
        <v>0</v>
      </c>
      <c r="C66" s="5" t="s">
        <v>1</v>
      </c>
      <c r="D66" s="5" t="s">
        <v>2</v>
      </c>
      <c r="E66" s="5" t="s">
        <v>16</v>
      </c>
      <c r="F66" s="5" t="s">
        <v>1209</v>
      </c>
      <c r="G66" s="5" t="s">
        <v>1214</v>
      </c>
      <c r="H66" s="5" t="s">
        <v>1210</v>
      </c>
      <c r="I66" s="5" t="s">
        <v>1211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5">
        <v>0</v>
      </c>
      <c r="AA66" s="5">
        <v>0</v>
      </c>
      <c r="AB66" s="5">
        <v>0</v>
      </c>
      <c r="AC66" s="5">
        <v>0</v>
      </c>
      <c r="AD66" s="5">
        <v>0.116232395</v>
      </c>
      <c r="AE66" s="5">
        <v>0</v>
      </c>
      <c r="AF66" s="5">
        <v>0</v>
      </c>
      <c r="AG66" s="5">
        <v>9.2707157100000007E-2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</row>
    <row r="67" spans="1:57" x14ac:dyDescent="0.3">
      <c r="A67" s="5">
        <v>1618351</v>
      </c>
      <c r="B67" s="5" t="s">
        <v>15</v>
      </c>
      <c r="C67" s="5" t="s">
        <v>0</v>
      </c>
      <c r="D67" s="5" t="s">
        <v>2</v>
      </c>
      <c r="E67" s="5" t="s">
        <v>16</v>
      </c>
      <c r="F67" s="5" t="s">
        <v>1216</v>
      </c>
      <c r="G67" s="5" t="s">
        <v>1215</v>
      </c>
      <c r="H67" s="5" t="s">
        <v>1217</v>
      </c>
      <c r="I67" s="5" t="s">
        <v>1218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5.2692413299999998E-2</v>
      </c>
      <c r="BE67" s="7">
        <v>0</v>
      </c>
    </row>
    <row r="68" spans="1:57" x14ac:dyDescent="0.3">
      <c r="A68" s="5">
        <v>1702877</v>
      </c>
      <c r="B68" s="5" t="s">
        <v>9</v>
      </c>
      <c r="C68" s="5" t="s">
        <v>15</v>
      </c>
      <c r="D68" s="5" t="s">
        <v>2</v>
      </c>
      <c r="E68" s="5" t="s">
        <v>16</v>
      </c>
      <c r="F68" s="5" t="s">
        <v>1220</v>
      </c>
      <c r="G68" s="5" t="s">
        <v>1219</v>
      </c>
      <c r="H68" s="5" t="s">
        <v>1221</v>
      </c>
      <c r="I68" s="5" t="s">
        <v>1222</v>
      </c>
      <c r="J68" s="5">
        <v>0</v>
      </c>
      <c r="K68" s="5">
        <v>0</v>
      </c>
      <c r="L68" s="5">
        <v>0.145390987</v>
      </c>
      <c r="M68" s="5">
        <v>0.59427118300000004</v>
      </c>
      <c r="N68" s="5">
        <v>6.0821056399999997E-2</v>
      </c>
      <c r="O68" s="5">
        <v>0</v>
      </c>
      <c r="P68" s="5">
        <v>6.3135623900000007E-2</v>
      </c>
      <c r="Q68" s="5">
        <v>0.349075317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5">
        <v>0</v>
      </c>
      <c r="AA68" s="5">
        <v>0</v>
      </c>
      <c r="AB68" s="5">
        <v>0.11298275000000001</v>
      </c>
      <c r="AC68" s="5">
        <v>6.1972141299999998E-2</v>
      </c>
      <c r="AD68" s="5">
        <v>0</v>
      </c>
      <c r="AE68" s="5">
        <v>0</v>
      </c>
      <c r="AF68" s="5">
        <v>0</v>
      </c>
      <c r="AG68" s="5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5">
        <v>0</v>
      </c>
      <c r="AQ68" s="5">
        <v>0</v>
      </c>
      <c r="AR68" s="5">
        <v>9.6937179600000006E-2</v>
      </c>
      <c r="AS68" s="5">
        <v>6.4408302299999998E-2</v>
      </c>
      <c r="AT68" s="5">
        <v>0</v>
      </c>
      <c r="AU68" s="5">
        <v>0</v>
      </c>
      <c r="AV68" s="5">
        <v>0</v>
      </c>
      <c r="AW68" s="5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</row>
    <row r="69" spans="1:57" x14ac:dyDescent="0.3">
      <c r="A69" s="5">
        <v>1703145</v>
      </c>
      <c r="B69" s="5" t="s">
        <v>9</v>
      </c>
      <c r="C69" s="5" t="s">
        <v>15</v>
      </c>
      <c r="D69" s="5" t="s">
        <v>2</v>
      </c>
      <c r="E69" s="5" t="s">
        <v>16</v>
      </c>
      <c r="F69" s="5" t="s">
        <v>1220</v>
      </c>
      <c r="G69" s="5" t="s">
        <v>1223</v>
      </c>
      <c r="H69" s="5" t="s">
        <v>1221</v>
      </c>
      <c r="I69" s="5" t="s">
        <v>1222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7">
        <v>0</v>
      </c>
      <c r="S69" s="7">
        <v>0</v>
      </c>
      <c r="T69" s="7">
        <v>5.4827213299999997E-2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5">
        <v>0</v>
      </c>
      <c r="AA69" s="5">
        <v>0</v>
      </c>
      <c r="AB69" s="5">
        <v>0.1474123</v>
      </c>
      <c r="AC69" s="5">
        <v>0.21489143399999999</v>
      </c>
      <c r="AD69" s="5">
        <v>0.39656353</v>
      </c>
      <c r="AE69" s="5">
        <v>0.35617256200000003</v>
      </c>
      <c r="AF69" s="5">
        <v>9.5818996399999995E-2</v>
      </c>
      <c r="AG69" s="5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7">
        <v>0</v>
      </c>
      <c r="AY69" s="7">
        <v>0</v>
      </c>
      <c r="AZ69" s="7">
        <v>0</v>
      </c>
      <c r="BA69" s="7">
        <v>0</v>
      </c>
      <c r="BB69" s="7">
        <v>5.1428318000000001E-2</v>
      </c>
      <c r="BC69" s="7">
        <v>0.31836128200000002</v>
      </c>
      <c r="BD69" s="7">
        <v>0.123159409</v>
      </c>
      <c r="BE69" s="7">
        <v>0</v>
      </c>
    </row>
    <row r="70" spans="1:57" x14ac:dyDescent="0.3">
      <c r="A70" s="5">
        <v>1703154</v>
      </c>
      <c r="B70" s="5" t="s">
        <v>9</v>
      </c>
      <c r="C70" s="5" t="s">
        <v>0</v>
      </c>
      <c r="D70" s="5" t="s">
        <v>2</v>
      </c>
      <c r="E70" s="5" t="s">
        <v>16</v>
      </c>
      <c r="F70" s="5" t="s">
        <v>1220</v>
      </c>
      <c r="G70" s="5" t="s">
        <v>1224</v>
      </c>
      <c r="H70" s="5" t="s">
        <v>1221</v>
      </c>
      <c r="I70" s="5" t="s">
        <v>1222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7.81874657E-2</v>
      </c>
      <c r="AV70" s="5">
        <v>0</v>
      </c>
      <c r="AW70" s="5">
        <v>5.47008514E-2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0.108415127</v>
      </c>
    </row>
    <row r="71" spans="1:57" x14ac:dyDescent="0.3">
      <c r="A71" s="5">
        <v>1703244</v>
      </c>
      <c r="B71" s="5" t="s">
        <v>1</v>
      </c>
      <c r="C71" s="5" t="s">
        <v>15</v>
      </c>
      <c r="D71" s="5" t="s">
        <v>2</v>
      </c>
      <c r="E71" s="5" t="s">
        <v>16</v>
      </c>
      <c r="F71" s="5" t="s">
        <v>1220</v>
      </c>
      <c r="G71" s="5" t="s">
        <v>1225</v>
      </c>
      <c r="H71" s="5" t="s">
        <v>1221</v>
      </c>
      <c r="I71" s="5" t="s">
        <v>1222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7">
        <v>0</v>
      </c>
      <c r="AI71" s="7">
        <v>0</v>
      </c>
      <c r="AJ71" s="7">
        <v>9.98907089E-2</v>
      </c>
      <c r="AK71" s="7">
        <v>7.8219890599999994E-2</v>
      </c>
      <c r="AL71" s="7">
        <v>0</v>
      </c>
      <c r="AM71" s="7">
        <v>7.9984188100000006E-2</v>
      </c>
      <c r="AN71" s="7">
        <v>0.16696882199999999</v>
      </c>
      <c r="AO71" s="7">
        <v>0.22301769299999999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</row>
    <row r="72" spans="1:57" x14ac:dyDescent="0.3">
      <c r="A72" s="5">
        <v>1703363</v>
      </c>
      <c r="B72" s="5" t="s">
        <v>9</v>
      </c>
      <c r="C72" s="5" t="s">
        <v>15</v>
      </c>
      <c r="D72" s="5" t="s">
        <v>2</v>
      </c>
      <c r="E72" s="5" t="s">
        <v>16</v>
      </c>
      <c r="F72" s="5" t="s">
        <v>1220</v>
      </c>
      <c r="G72" s="5" t="s">
        <v>1226</v>
      </c>
      <c r="H72" s="5" t="s">
        <v>1221</v>
      </c>
      <c r="I72" s="5" t="s">
        <v>1222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7">
        <v>0</v>
      </c>
      <c r="S72" s="7">
        <v>0</v>
      </c>
      <c r="T72" s="7">
        <v>0.26212501500000002</v>
      </c>
      <c r="U72" s="7">
        <v>0.61974716200000002</v>
      </c>
      <c r="V72" s="7">
        <v>0.57562160500000004</v>
      </c>
      <c r="W72" s="7">
        <v>0.206863403</v>
      </c>
      <c r="X72" s="7">
        <v>0.35895729100000001</v>
      </c>
      <c r="Y72" s="7">
        <v>0.34172248799999999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</row>
    <row r="73" spans="1:57" x14ac:dyDescent="0.3">
      <c r="A73" s="5">
        <v>1705226</v>
      </c>
      <c r="B73" s="5" t="s">
        <v>1</v>
      </c>
      <c r="C73" s="5" t="s">
        <v>15</v>
      </c>
      <c r="D73" s="5" t="s">
        <v>2</v>
      </c>
      <c r="E73" s="5" t="s">
        <v>3</v>
      </c>
      <c r="F73" s="5" t="s">
        <v>1228</v>
      </c>
      <c r="G73" s="5" t="s">
        <v>1227</v>
      </c>
      <c r="H73" s="5" t="s">
        <v>1229</v>
      </c>
      <c r="I73" s="5" t="s">
        <v>1230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7">
        <v>0</v>
      </c>
      <c r="AI73" s="7">
        <v>0</v>
      </c>
      <c r="AJ73" s="7">
        <v>8.5646152500000003E-2</v>
      </c>
      <c r="AK73" s="7">
        <v>7.9268932299999997E-2</v>
      </c>
      <c r="AL73" s="7">
        <v>6.9671630900000003E-2</v>
      </c>
      <c r="AM73" s="7">
        <v>7.01127052E-2</v>
      </c>
      <c r="AN73" s="7">
        <v>0.17069816600000001</v>
      </c>
      <c r="AO73" s="7">
        <v>0.27100038500000001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</row>
    <row r="74" spans="1:57" x14ac:dyDescent="0.3">
      <c r="A74" s="5">
        <v>1730315</v>
      </c>
      <c r="B74" s="5" t="s">
        <v>9</v>
      </c>
      <c r="C74" s="5" t="s">
        <v>15</v>
      </c>
      <c r="D74" s="5" t="s">
        <v>2</v>
      </c>
      <c r="E74" s="5" t="s">
        <v>16</v>
      </c>
      <c r="F74" s="5" t="s">
        <v>777</v>
      </c>
      <c r="G74" s="5" t="s">
        <v>1231</v>
      </c>
      <c r="H74" s="5" t="s">
        <v>778</v>
      </c>
      <c r="I74" s="5" t="s">
        <v>1232</v>
      </c>
      <c r="J74" s="5">
        <v>0</v>
      </c>
      <c r="K74" s="5">
        <v>0</v>
      </c>
      <c r="L74" s="5">
        <v>0</v>
      </c>
      <c r="M74" s="5">
        <v>0.102401257</v>
      </c>
      <c r="N74" s="5">
        <v>0</v>
      </c>
      <c r="O74" s="5">
        <v>0</v>
      </c>
      <c r="P74" s="5">
        <v>0</v>
      </c>
      <c r="Q74" s="5">
        <v>0.509496689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</row>
    <row r="75" spans="1:57" x14ac:dyDescent="0.3">
      <c r="A75" s="5">
        <v>1730468</v>
      </c>
      <c r="B75" s="5" t="s">
        <v>1</v>
      </c>
      <c r="C75" s="5" t="s">
        <v>0</v>
      </c>
      <c r="D75" s="5" t="s">
        <v>2</v>
      </c>
      <c r="E75" s="5" t="s">
        <v>16</v>
      </c>
      <c r="F75" s="5" t="s">
        <v>777</v>
      </c>
      <c r="G75" s="5" t="s">
        <v>1233</v>
      </c>
      <c r="H75" s="5" t="s">
        <v>778</v>
      </c>
      <c r="I75" s="5" t="s">
        <v>1232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6.5020084399999997E-2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</row>
    <row r="76" spans="1:57" x14ac:dyDescent="0.3">
      <c r="A76" s="5">
        <v>1731417</v>
      </c>
      <c r="B76" s="5" t="s">
        <v>9</v>
      </c>
      <c r="C76" s="5" t="s">
        <v>1234</v>
      </c>
      <c r="D76" s="5" t="s">
        <v>51</v>
      </c>
      <c r="E76" s="5" t="s">
        <v>8</v>
      </c>
      <c r="F76" s="5" t="s">
        <v>777</v>
      </c>
      <c r="G76" s="5" t="s">
        <v>1235</v>
      </c>
      <c r="H76" s="5" t="s">
        <v>778</v>
      </c>
      <c r="I76" s="5" t="s">
        <v>1232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0.10102478400000001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</row>
    <row r="77" spans="1:57" x14ac:dyDescent="0.3">
      <c r="A77" s="5">
        <v>1865613</v>
      </c>
      <c r="B77" s="5" t="s">
        <v>0</v>
      </c>
      <c r="C77" s="5" t="s">
        <v>1</v>
      </c>
      <c r="D77" s="5" t="s">
        <v>2</v>
      </c>
      <c r="E77" s="5" t="s">
        <v>3</v>
      </c>
      <c r="F77" s="5" t="s">
        <v>1237</v>
      </c>
      <c r="G77" s="5" t="s">
        <v>1236</v>
      </c>
      <c r="H77" s="5" t="s">
        <v>1238</v>
      </c>
      <c r="I77" s="5" t="s">
        <v>1239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7">
        <v>0</v>
      </c>
      <c r="AY77" s="7">
        <v>0</v>
      </c>
      <c r="AZ77" s="7">
        <v>0</v>
      </c>
      <c r="BA77" s="7">
        <v>0</v>
      </c>
      <c r="BB77" s="7">
        <v>6.6448211699999996E-2</v>
      </c>
      <c r="BC77" s="7">
        <v>0</v>
      </c>
      <c r="BD77" s="7">
        <v>0</v>
      </c>
      <c r="BE77" s="7">
        <v>0</v>
      </c>
    </row>
    <row r="78" spans="1:57" x14ac:dyDescent="0.3">
      <c r="A78" s="5">
        <v>2008152</v>
      </c>
      <c r="B78" s="5" t="s">
        <v>9</v>
      </c>
      <c r="C78" s="5" t="s">
        <v>0</v>
      </c>
      <c r="D78" s="5" t="s">
        <v>2</v>
      </c>
      <c r="E78" s="5" t="s">
        <v>16</v>
      </c>
      <c r="F78" s="5" t="s">
        <v>1241</v>
      </c>
      <c r="G78" s="5" t="s">
        <v>1240</v>
      </c>
      <c r="H78" s="5" t="s">
        <v>1242</v>
      </c>
      <c r="I78" s="5" t="s">
        <v>1243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7">
        <v>0</v>
      </c>
      <c r="S78" s="7">
        <v>0</v>
      </c>
      <c r="T78" s="7">
        <v>0.126151085</v>
      </c>
      <c r="U78" s="7">
        <v>8.8600158700000001E-2</v>
      </c>
      <c r="V78" s="7">
        <v>7.7971458399999999E-2</v>
      </c>
      <c r="W78" s="7">
        <v>0.78886556600000002</v>
      </c>
      <c r="X78" s="7">
        <v>0.60927820200000005</v>
      </c>
      <c r="Y78" s="7">
        <v>0.57561779000000002</v>
      </c>
      <c r="Z78" s="5">
        <v>0</v>
      </c>
      <c r="AA78" s="5">
        <v>0</v>
      </c>
      <c r="AB78" s="5">
        <v>0</v>
      </c>
      <c r="AC78" s="5">
        <v>5.6556224799999999E-2</v>
      </c>
      <c r="AD78" s="5">
        <v>7.6334953299999994E-2</v>
      </c>
      <c r="AE78" s="5">
        <v>0</v>
      </c>
      <c r="AF78" s="5">
        <v>0</v>
      </c>
      <c r="AG78" s="5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</row>
    <row r="79" spans="1:57" x14ac:dyDescent="0.3">
      <c r="A79" s="5">
        <v>2077369</v>
      </c>
      <c r="B79" s="5" t="s">
        <v>1</v>
      </c>
      <c r="C79" s="5" t="s">
        <v>0</v>
      </c>
      <c r="D79" s="5" t="s">
        <v>2</v>
      </c>
      <c r="E79" s="5" t="s">
        <v>16</v>
      </c>
      <c r="F79" s="5" t="s">
        <v>1245</v>
      </c>
      <c r="G79" s="5" t="s">
        <v>1244</v>
      </c>
      <c r="H79" s="5" t="s">
        <v>1246</v>
      </c>
      <c r="I79" s="5" t="s">
        <v>1247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0.50637674300000002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</row>
    <row r="80" spans="1:57" x14ac:dyDescent="0.3">
      <c r="A80" s="5">
        <v>2222333</v>
      </c>
      <c r="B80" s="5" t="s">
        <v>0</v>
      </c>
      <c r="C80" s="5" t="s">
        <v>1</v>
      </c>
      <c r="D80" s="5" t="s">
        <v>2</v>
      </c>
      <c r="E80" s="5" t="s">
        <v>10</v>
      </c>
      <c r="F80" s="5" t="s">
        <v>1249</v>
      </c>
      <c r="G80" s="5" t="s">
        <v>1248</v>
      </c>
      <c r="H80" s="5" t="s">
        <v>1250</v>
      </c>
      <c r="I80" s="5" t="s">
        <v>1251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6.4449787100000003E-2</v>
      </c>
    </row>
    <row r="81" spans="1:57" x14ac:dyDescent="0.3">
      <c r="A81" s="5">
        <v>2224501</v>
      </c>
      <c r="B81" s="5" t="s">
        <v>1</v>
      </c>
      <c r="C81" s="5" t="s">
        <v>1252</v>
      </c>
      <c r="D81" s="5" t="s">
        <v>51</v>
      </c>
      <c r="E81" s="5" t="s">
        <v>8</v>
      </c>
      <c r="F81" s="5" t="s">
        <v>1254</v>
      </c>
      <c r="G81" s="5" t="s">
        <v>1253</v>
      </c>
      <c r="H81" s="5" t="s">
        <v>1255</v>
      </c>
      <c r="I81" s="5" t="s">
        <v>1256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8.1325461399999993E-2</v>
      </c>
      <c r="AG81" s="5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</row>
    <row r="82" spans="1:57" x14ac:dyDescent="0.3">
      <c r="A82" s="5">
        <v>2316258</v>
      </c>
      <c r="B82" s="5" t="s">
        <v>1</v>
      </c>
      <c r="C82" s="5" t="s">
        <v>9</v>
      </c>
      <c r="D82" s="5" t="s">
        <v>2</v>
      </c>
      <c r="E82" s="5" t="s">
        <v>10</v>
      </c>
      <c r="F82" s="5" t="s">
        <v>1258</v>
      </c>
      <c r="G82" s="5" t="s">
        <v>1257</v>
      </c>
      <c r="H82" s="5" t="s">
        <v>1259</v>
      </c>
      <c r="I82" s="5" t="s">
        <v>1260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7">
        <v>0</v>
      </c>
      <c r="S82" s="7">
        <v>7.7435493499999994E-2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</row>
    <row r="83" spans="1:57" x14ac:dyDescent="0.3">
      <c r="A83" s="5">
        <v>2552506</v>
      </c>
      <c r="B83" s="5" t="s">
        <v>1</v>
      </c>
      <c r="C83" s="5" t="s">
        <v>15</v>
      </c>
      <c r="D83" s="5" t="s">
        <v>2</v>
      </c>
      <c r="E83" s="5" t="s">
        <v>53</v>
      </c>
      <c r="F83" s="5" t="s">
        <v>1262</v>
      </c>
      <c r="G83" s="5" t="s">
        <v>1261</v>
      </c>
      <c r="H83" s="5" t="s">
        <v>1263</v>
      </c>
      <c r="I83" s="5" t="s">
        <v>1264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8.3130359599999995E-2</v>
      </c>
    </row>
    <row r="84" spans="1:57" x14ac:dyDescent="0.3">
      <c r="A84" s="5">
        <v>2553084</v>
      </c>
      <c r="B84" s="5" t="s">
        <v>9</v>
      </c>
      <c r="C84" s="5" t="s">
        <v>15</v>
      </c>
      <c r="D84" s="5" t="s">
        <v>2</v>
      </c>
      <c r="E84" s="5" t="s">
        <v>10</v>
      </c>
      <c r="F84" s="5" t="s">
        <v>1266</v>
      </c>
      <c r="G84" s="5" t="s">
        <v>1265</v>
      </c>
      <c r="H84" s="5" t="s">
        <v>1267</v>
      </c>
      <c r="I84" s="5" t="s">
        <v>1268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7.3940753900000003E-2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</row>
    <row r="85" spans="1:57" x14ac:dyDescent="0.3">
      <c r="A85" s="5">
        <v>2578188</v>
      </c>
      <c r="B85" s="5" t="s">
        <v>0</v>
      </c>
      <c r="C85" s="5" t="s">
        <v>1</v>
      </c>
      <c r="D85" s="5" t="s">
        <v>2</v>
      </c>
      <c r="E85" s="5" t="s">
        <v>16</v>
      </c>
      <c r="F85" s="5" t="s">
        <v>1270</v>
      </c>
      <c r="G85" s="5" t="s">
        <v>1269</v>
      </c>
      <c r="H85" s="5" t="s">
        <v>1271</v>
      </c>
      <c r="I85" s="5" t="s">
        <v>1272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5">
        <v>0</v>
      </c>
      <c r="AA85" s="5">
        <v>0</v>
      </c>
      <c r="AB85" s="5">
        <v>5.23319244E-2</v>
      </c>
      <c r="AC85" s="5">
        <v>9.5797061899999994E-2</v>
      </c>
      <c r="AD85" s="5">
        <v>0.123104095</v>
      </c>
      <c r="AE85" s="5">
        <v>8.4269523599999993E-2</v>
      </c>
      <c r="AF85" s="5">
        <v>0</v>
      </c>
      <c r="AG85" s="5">
        <v>0.13337183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5">
        <v>0</v>
      </c>
      <c r="AQ85" s="5">
        <v>0</v>
      </c>
      <c r="AR85" s="5">
        <v>7.9675197599999997E-2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</row>
    <row r="86" spans="1:57" x14ac:dyDescent="0.3">
      <c r="A86" s="5">
        <v>2604050</v>
      </c>
      <c r="B86" s="5" t="s">
        <v>0</v>
      </c>
      <c r="C86" s="5" t="s">
        <v>15</v>
      </c>
      <c r="D86" s="5" t="s">
        <v>2</v>
      </c>
      <c r="E86" s="5" t="s">
        <v>10</v>
      </c>
      <c r="F86" s="5" t="s">
        <v>1274</v>
      </c>
      <c r="G86" s="5" t="s">
        <v>1273</v>
      </c>
      <c r="H86" s="5" t="s">
        <v>1275</v>
      </c>
      <c r="I86" s="5" t="s">
        <v>1276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5">
        <v>0</v>
      </c>
      <c r="AA86" s="5">
        <v>0</v>
      </c>
      <c r="AB86" s="5">
        <v>0</v>
      </c>
      <c r="AC86" s="5">
        <v>0</v>
      </c>
      <c r="AD86" s="5">
        <v>8.2446575199999997E-2</v>
      </c>
      <c r="AE86" s="5">
        <v>6.68125153E-2</v>
      </c>
      <c r="AF86" s="5">
        <v>0</v>
      </c>
      <c r="AG86" s="5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</row>
    <row r="87" spans="1:57" x14ac:dyDescent="0.3">
      <c r="A87" s="5">
        <v>2913644</v>
      </c>
      <c r="B87" s="5" t="s">
        <v>0</v>
      </c>
      <c r="C87" s="5" t="s">
        <v>1</v>
      </c>
      <c r="D87" s="5" t="s">
        <v>2</v>
      </c>
      <c r="E87" s="5" t="s">
        <v>10</v>
      </c>
      <c r="F87" s="5" t="s">
        <v>1278</v>
      </c>
      <c r="G87" s="5" t="s">
        <v>1277</v>
      </c>
      <c r="H87" s="5" t="s">
        <v>1279</v>
      </c>
      <c r="I87" s="5" t="s">
        <v>1280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7">
        <v>0</v>
      </c>
      <c r="AY87" s="7">
        <v>0</v>
      </c>
      <c r="AZ87" s="7">
        <v>0</v>
      </c>
      <c r="BA87" s="7">
        <v>0</v>
      </c>
      <c r="BB87" s="7">
        <v>5.4141521499999998E-2</v>
      </c>
      <c r="BC87" s="7">
        <v>0</v>
      </c>
      <c r="BD87" s="7">
        <v>0</v>
      </c>
      <c r="BE87" s="7">
        <v>0</v>
      </c>
    </row>
    <row r="88" spans="1:57" x14ac:dyDescent="0.3">
      <c r="A88" s="5">
        <v>2981727</v>
      </c>
      <c r="B88" s="5" t="s">
        <v>1</v>
      </c>
      <c r="C88" s="5" t="s">
        <v>0</v>
      </c>
      <c r="D88" s="5" t="s">
        <v>2</v>
      </c>
      <c r="E88" s="5" t="s">
        <v>16</v>
      </c>
      <c r="F88" s="5" t="s">
        <v>1282</v>
      </c>
      <c r="G88" s="5" t="s">
        <v>1281</v>
      </c>
      <c r="H88" s="5" t="s">
        <v>1283</v>
      </c>
      <c r="I88" s="5" t="s">
        <v>1284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0.11504745500000001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</row>
    <row r="89" spans="1:57" x14ac:dyDescent="0.3">
      <c r="A89" s="5">
        <v>2989846</v>
      </c>
      <c r="B89" s="5" t="s">
        <v>1</v>
      </c>
      <c r="C89" s="5" t="s">
        <v>9</v>
      </c>
      <c r="D89" s="5" t="s">
        <v>2</v>
      </c>
      <c r="E89" s="5" t="s">
        <v>10</v>
      </c>
      <c r="F89" s="5" t="s">
        <v>1286</v>
      </c>
      <c r="G89" s="5" t="s">
        <v>1285</v>
      </c>
      <c r="H89" s="5" t="s">
        <v>1287</v>
      </c>
      <c r="I89" s="5" t="s">
        <v>1288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7">
        <v>0</v>
      </c>
      <c r="S89" s="7">
        <v>0</v>
      </c>
      <c r="T89" s="7">
        <v>6.4943790400000007E-2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7">
        <v>0</v>
      </c>
      <c r="AY89" s="7">
        <v>0</v>
      </c>
      <c r="AZ89" s="7">
        <v>7.2742462199999997E-2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</row>
    <row r="90" spans="1:57" x14ac:dyDescent="0.3">
      <c r="A90" s="5">
        <v>3056856</v>
      </c>
      <c r="B90" s="5" t="s">
        <v>9</v>
      </c>
      <c r="C90" s="5" t="s">
        <v>1</v>
      </c>
      <c r="D90" s="5" t="s">
        <v>2</v>
      </c>
      <c r="E90" s="5" t="s">
        <v>10</v>
      </c>
      <c r="F90" s="5" t="s">
        <v>1290</v>
      </c>
      <c r="G90" s="5" t="s">
        <v>1289</v>
      </c>
      <c r="H90" s="5" t="s">
        <v>1291</v>
      </c>
      <c r="I90" s="5" t="s">
        <v>1292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7">
        <v>0</v>
      </c>
      <c r="AI90" s="7">
        <v>7.8451633500000006E-2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</row>
    <row r="91" spans="1:57" x14ac:dyDescent="0.3">
      <c r="A91" s="5">
        <v>3084486</v>
      </c>
      <c r="B91" s="5" t="s">
        <v>0</v>
      </c>
      <c r="C91" s="5" t="s">
        <v>9</v>
      </c>
      <c r="D91" s="5" t="s">
        <v>2</v>
      </c>
      <c r="E91" s="5" t="s">
        <v>16</v>
      </c>
      <c r="F91" s="5" t="s">
        <v>1294</v>
      </c>
      <c r="G91" s="5" t="s">
        <v>1293</v>
      </c>
      <c r="H91" s="5" t="s">
        <v>1295</v>
      </c>
      <c r="I91" s="5" t="s">
        <v>1296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8.7707519499999997E-2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</row>
    <row r="92" spans="1:57" x14ac:dyDescent="0.3">
      <c r="A92" s="5">
        <v>3142256</v>
      </c>
      <c r="B92" s="5" t="s">
        <v>0</v>
      </c>
      <c r="C92" s="5" t="s">
        <v>9</v>
      </c>
      <c r="D92" s="5" t="s">
        <v>2</v>
      </c>
      <c r="E92" s="5" t="s">
        <v>16</v>
      </c>
      <c r="F92" s="5" t="s">
        <v>1298</v>
      </c>
      <c r="G92" s="5" t="s">
        <v>1297</v>
      </c>
      <c r="H92" s="5" t="s">
        <v>1299</v>
      </c>
      <c r="I92" s="5" t="s">
        <v>1300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5.3960800199999999E-2</v>
      </c>
      <c r="Q92" s="5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</row>
    <row r="93" spans="1:57" x14ac:dyDescent="0.3">
      <c r="A93" s="5">
        <v>3258452</v>
      </c>
      <c r="B93" s="5" t="s">
        <v>0</v>
      </c>
      <c r="C93" s="5" t="s">
        <v>8</v>
      </c>
      <c r="D93" s="5" t="s">
        <v>44</v>
      </c>
      <c r="E93" s="5" t="s">
        <v>8</v>
      </c>
      <c r="F93" s="5" t="s">
        <v>1302</v>
      </c>
      <c r="G93" s="5" t="s">
        <v>1301</v>
      </c>
      <c r="H93" s="5" t="s">
        <v>1303</v>
      </c>
      <c r="I93" s="5" t="s">
        <v>1304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8.9351177200000007E-2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</row>
    <row r="94" spans="1:57" x14ac:dyDescent="0.3">
      <c r="A94" s="5">
        <v>3258453</v>
      </c>
      <c r="B94" s="5" t="s">
        <v>15</v>
      </c>
      <c r="C94" s="5" t="s">
        <v>8</v>
      </c>
      <c r="D94" s="5" t="s">
        <v>44</v>
      </c>
      <c r="E94" s="5" t="s">
        <v>8</v>
      </c>
      <c r="F94" s="5" t="s">
        <v>1302</v>
      </c>
      <c r="G94" s="5" t="s">
        <v>1305</v>
      </c>
      <c r="H94" s="5" t="s">
        <v>1303</v>
      </c>
      <c r="I94" s="5" t="s">
        <v>1304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8.82277489E-2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</row>
    <row r="95" spans="1:57" x14ac:dyDescent="0.3">
      <c r="A95" s="5">
        <v>3258872</v>
      </c>
      <c r="B95" s="5" t="s">
        <v>1306</v>
      </c>
      <c r="C95" s="5" t="s">
        <v>8</v>
      </c>
      <c r="D95" s="5" t="s">
        <v>44</v>
      </c>
      <c r="E95" s="5" t="s">
        <v>8</v>
      </c>
      <c r="F95" s="5" t="s">
        <v>1302</v>
      </c>
      <c r="G95" s="5" t="s">
        <v>1307</v>
      </c>
      <c r="H95" s="5" t="s">
        <v>1303</v>
      </c>
      <c r="I95" s="5" t="s">
        <v>1304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0.276703592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5.2934456099999999E-2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5.6820504399999999E-2</v>
      </c>
    </row>
    <row r="96" spans="1:57" x14ac:dyDescent="0.3">
      <c r="A96" s="5">
        <v>3334605</v>
      </c>
      <c r="B96" s="5" t="s">
        <v>1</v>
      </c>
      <c r="C96" s="5" t="s">
        <v>0</v>
      </c>
      <c r="D96" s="5" t="s">
        <v>2</v>
      </c>
      <c r="E96" s="5" t="s">
        <v>16</v>
      </c>
      <c r="F96" s="5" t="s">
        <v>1309</v>
      </c>
      <c r="G96" s="5" t="s">
        <v>1308</v>
      </c>
      <c r="H96" s="5" t="s">
        <v>1310</v>
      </c>
      <c r="I96" s="5" t="s">
        <v>1311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5">
        <v>0</v>
      </c>
      <c r="AQ96" s="5">
        <v>5.3844928700000003E-2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</row>
    <row r="97" spans="1:57" x14ac:dyDescent="0.3">
      <c r="A97" s="5">
        <v>3335775</v>
      </c>
      <c r="B97" s="5" t="s">
        <v>1</v>
      </c>
      <c r="C97" s="5" t="s">
        <v>9</v>
      </c>
      <c r="D97" s="5" t="s">
        <v>2</v>
      </c>
      <c r="E97" s="5" t="s">
        <v>3</v>
      </c>
      <c r="F97" s="5" t="s">
        <v>1313</v>
      </c>
      <c r="G97" s="5" t="s">
        <v>1312</v>
      </c>
      <c r="H97" s="5" t="s">
        <v>1314</v>
      </c>
      <c r="I97" s="5" t="s">
        <v>1315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7">
        <v>0</v>
      </c>
      <c r="AI97" s="7">
        <v>0</v>
      </c>
      <c r="AJ97" s="7">
        <v>0</v>
      </c>
      <c r="AK97" s="7">
        <v>7.10892677E-2</v>
      </c>
      <c r="AL97" s="7">
        <v>0</v>
      </c>
      <c r="AM97" s="7">
        <v>0</v>
      </c>
      <c r="AN97" s="7">
        <v>0</v>
      </c>
      <c r="AO97" s="7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</row>
    <row r="98" spans="1:57" x14ac:dyDescent="0.3">
      <c r="A98" s="5">
        <v>3388276</v>
      </c>
      <c r="B98" s="5" t="s">
        <v>15</v>
      </c>
      <c r="C98" s="5" t="s">
        <v>9</v>
      </c>
      <c r="D98" s="5" t="s">
        <v>2</v>
      </c>
      <c r="E98" s="5" t="s">
        <v>16</v>
      </c>
      <c r="F98" s="5" t="s">
        <v>1317</v>
      </c>
      <c r="G98" s="5" t="s">
        <v>1316</v>
      </c>
      <c r="H98" s="5" t="s">
        <v>1318</v>
      </c>
      <c r="I98" s="5" t="s">
        <v>1319</v>
      </c>
      <c r="J98" s="5">
        <v>0</v>
      </c>
      <c r="K98" s="5">
        <v>0</v>
      </c>
      <c r="L98" s="5">
        <v>0</v>
      </c>
      <c r="M98" s="5">
        <v>5.1869392399999999E-2</v>
      </c>
      <c r="N98" s="5">
        <v>0</v>
      </c>
      <c r="O98" s="5">
        <v>0</v>
      </c>
      <c r="P98" s="5">
        <v>0</v>
      </c>
      <c r="Q98" s="5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</row>
    <row r="99" spans="1:57" x14ac:dyDescent="0.3">
      <c r="A99" s="5">
        <v>3407833</v>
      </c>
      <c r="B99" s="5" t="s">
        <v>9</v>
      </c>
      <c r="C99" s="5" t="s">
        <v>15</v>
      </c>
      <c r="D99" s="5" t="s">
        <v>2</v>
      </c>
      <c r="E99" s="5" t="s">
        <v>16</v>
      </c>
      <c r="F99" s="5" t="s">
        <v>1321</v>
      </c>
      <c r="G99" s="5" t="s">
        <v>1320</v>
      </c>
      <c r="H99" s="5" t="s">
        <v>1322</v>
      </c>
      <c r="I99" s="5" t="s">
        <v>1323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5">
        <v>0</v>
      </c>
      <c r="AQ99" s="5">
        <v>0</v>
      </c>
      <c r="AR99" s="5">
        <v>0</v>
      </c>
      <c r="AS99" s="5">
        <v>5.7979106900000001E-2</v>
      </c>
      <c r="AT99" s="5">
        <v>0</v>
      </c>
      <c r="AU99" s="5">
        <v>0</v>
      </c>
      <c r="AV99" s="5">
        <v>0</v>
      </c>
      <c r="AW99" s="5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</row>
    <row r="100" spans="1:57" x14ac:dyDescent="0.3">
      <c r="A100" s="5">
        <v>3420933</v>
      </c>
      <c r="B100" s="5" t="s">
        <v>0</v>
      </c>
      <c r="C100" s="5" t="s">
        <v>9</v>
      </c>
      <c r="D100" s="5" t="s">
        <v>2</v>
      </c>
      <c r="E100" s="5" t="s">
        <v>3</v>
      </c>
      <c r="F100" s="5" t="s">
        <v>1325</v>
      </c>
      <c r="G100" s="5" t="s">
        <v>1324</v>
      </c>
      <c r="H100" s="5" t="s">
        <v>1326</v>
      </c>
      <c r="I100" s="5" t="s">
        <v>1327</v>
      </c>
      <c r="J100" s="5">
        <v>0</v>
      </c>
      <c r="K100" s="5">
        <v>5.1183223700000002E-2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</row>
    <row r="101" spans="1:57" x14ac:dyDescent="0.3">
      <c r="A101" s="5">
        <v>3524160</v>
      </c>
      <c r="B101" s="5" t="s">
        <v>0</v>
      </c>
      <c r="C101" s="5" t="s">
        <v>1328</v>
      </c>
      <c r="D101" s="5" t="s">
        <v>51</v>
      </c>
      <c r="E101" s="5" t="s">
        <v>8</v>
      </c>
      <c r="F101" s="5" t="s">
        <v>1330</v>
      </c>
      <c r="G101" s="5" t="s">
        <v>1329</v>
      </c>
      <c r="H101" s="5" t="s">
        <v>1331</v>
      </c>
      <c r="I101" s="5" t="s">
        <v>1332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0.14749993</v>
      </c>
      <c r="AW101" s="5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</row>
    <row r="102" spans="1:57" x14ac:dyDescent="0.3">
      <c r="A102" s="5">
        <v>3525928</v>
      </c>
      <c r="B102" s="5" t="s">
        <v>1333</v>
      </c>
      <c r="C102" s="5" t="s">
        <v>8</v>
      </c>
      <c r="D102" s="5" t="s">
        <v>44</v>
      </c>
      <c r="E102" s="5" t="s">
        <v>8</v>
      </c>
      <c r="F102" s="5" t="s">
        <v>1335</v>
      </c>
      <c r="G102" s="5" t="s">
        <v>1334</v>
      </c>
      <c r="H102" s="5" t="s">
        <v>1336</v>
      </c>
      <c r="I102" s="5" t="s">
        <v>1337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6.5757683299999994E-2</v>
      </c>
      <c r="AF102" s="5">
        <v>5.2004414800000003E-2</v>
      </c>
      <c r="AG102" s="5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</row>
    <row r="103" spans="1:57" x14ac:dyDescent="0.3">
      <c r="A103" s="5">
        <v>3528146</v>
      </c>
      <c r="B103" s="5" t="s">
        <v>1338</v>
      </c>
      <c r="C103" s="5" t="s">
        <v>8</v>
      </c>
      <c r="D103" s="5" t="s">
        <v>44</v>
      </c>
      <c r="E103" s="5" t="s">
        <v>8</v>
      </c>
      <c r="F103" s="5" t="s">
        <v>1340</v>
      </c>
      <c r="G103" s="5" t="s">
        <v>1339</v>
      </c>
      <c r="H103" s="5" t="s">
        <v>1341</v>
      </c>
      <c r="I103" s="5" t="s">
        <v>1342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0.26870189999999999</v>
      </c>
      <c r="BD103" s="7">
        <v>7.9395962400000006E-2</v>
      </c>
      <c r="BE103" s="7">
        <v>0</v>
      </c>
    </row>
    <row r="104" spans="1:57" x14ac:dyDescent="0.3">
      <c r="A104" s="5">
        <v>3528316</v>
      </c>
      <c r="B104" s="5" t="s">
        <v>0</v>
      </c>
      <c r="C104" s="5" t="s">
        <v>9</v>
      </c>
      <c r="D104" s="5" t="s">
        <v>2</v>
      </c>
      <c r="E104" s="5" t="s">
        <v>10</v>
      </c>
      <c r="F104" s="5" t="s">
        <v>1344</v>
      </c>
      <c r="G104" s="5" t="s">
        <v>1343</v>
      </c>
      <c r="H104" s="5" t="s">
        <v>1345</v>
      </c>
      <c r="I104" s="5" t="s">
        <v>1346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5.4652690900000002E-2</v>
      </c>
      <c r="X104" s="7">
        <v>0</v>
      </c>
      <c r="Y104" s="7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</row>
    <row r="105" spans="1:57" x14ac:dyDescent="0.3">
      <c r="A105" s="5">
        <v>3532324</v>
      </c>
      <c r="B105" s="5" t="s">
        <v>1</v>
      </c>
      <c r="C105" s="5" t="s">
        <v>15</v>
      </c>
      <c r="D105" s="5" t="s">
        <v>2</v>
      </c>
      <c r="E105" s="5" t="s">
        <v>10</v>
      </c>
      <c r="F105" s="5" t="s">
        <v>1348</v>
      </c>
      <c r="G105" s="5" t="s">
        <v>1347</v>
      </c>
      <c r="H105" s="5" t="s">
        <v>1349</v>
      </c>
      <c r="I105" s="5" t="s">
        <v>1350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5">
        <v>0</v>
      </c>
      <c r="AQ105" s="5">
        <v>6.46662712E-2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</row>
    <row r="106" spans="1:57" x14ac:dyDescent="0.3">
      <c r="A106" s="5">
        <v>3608838</v>
      </c>
      <c r="B106" s="5" t="s">
        <v>15</v>
      </c>
      <c r="C106" s="5" t="s">
        <v>1</v>
      </c>
      <c r="D106" s="5" t="s">
        <v>2</v>
      </c>
      <c r="E106" s="5" t="s">
        <v>10</v>
      </c>
      <c r="F106" s="5" t="s">
        <v>1352</v>
      </c>
      <c r="G106" s="5" t="s">
        <v>1351</v>
      </c>
      <c r="H106" s="5" t="s">
        <v>1353</v>
      </c>
      <c r="I106" s="5" t="s">
        <v>1354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5.0618171699999999E-2</v>
      </c>
      <c r="P106" s="5">
        <v>0</v>
      </c>
      <c r="Q106" s="5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</row>
    <row r="107" spans="1:57" x14ac:dyDescent="0.3">
      <c r="A107" s="5">
        <v>3620334</v>
      </c>
      <c r="B107" s="5" t="s">
        <v>15</v>
      </c>
      <c r="C107" s="5" t="s">
        <v>9</v>
      </c>
      <c r="D107" s="5" t="s">
        <v>2</v>
      </c>
      <c r="E107" s="5" t="s">
        <v>10</v>
      </c>
      <c r="F107" s="5" t="s">
        <v>1356</v>
      </c>
      <c r="G107" s="5" t="s">
        <v>1355</v>
      </c>
      <c r="H107" s="5" t="s">
        <v>1357</v>
      </c>
      <c r="I107" s="5" t="s">
        <v>1358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5.0070285800000003E-2</v>
      </c>
      <c r="AM107" s="7">
        <v>0</v>
      </c>
      <c r="AN107" s="7">
        <v>0</v>
      </c>
      <c r="AO107" s="7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</row>
    <row r="108" spans="1:57" x14ac:dyDescent="0.3">
      <c r="A108" s="5">
        <v>3620345</v>
      </c>
      <c r="B108" s="5" t="s">
        <v>15</v>
      </c>
      <c r="C108" s="5" t="s">
        <v>1</v>
      </c>
      <c r="D108" s="5" t="s">
        <v>2</v>
      </c>
      <c r="E108" s="5" t="s">
        <v>10</v>
      </c>
      <c r="F108" s="5" t="s">
        <v>1356</v>
      </c>
      <c r="G108" s="5" t="s">
        <v>1359</v>
      </c>
      <c r="H108" s="5" t="s">
        <v>1357</v>
      </c>
      <c r="I108" s="5" t="s">
        <v>1358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5.9092521699999997E-2</v>
      </c>
      <c r="AE108" s="5">
        <v>0</v>
      </c>
      <c r="AF108" s="5">
        <v>0</v>
      </c>
      <c r="AG108" s="5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5.09839058E-2</v>
      </c>
      <c r="BD108" s="7">
        <v>0</v>
      </c>
      <c r="BE108" s="7">
        <v>0</v>
      </c>
    </row>
    <row r="109" spans="1:57" x14ac:dyDescent="0.3">
      <c r="A109" s="5">
        <v>3620351</v>
      </c>
      <c r="B109" s="5" t="s">
        <v>1</v>
      </c>
      <c r="C109" s="5" t="s">
        <v>9</v>
      </c>
      <c r="D109" s="5" t="s">
        <v>2</v>
      </c>
      <c r="E109" s="5" t="s">
        <v>10</v>
      </c>
      <c r="F109" s="5" t="s">
        <v>1356</v>
      </c>
      <c r="G109" s="5" t="s">
        <v>1360</v>
      </c>
      <c r="H109" s="5" t="s">
        <v>1357</v>
      </c>
      <c r="I109" s="5" t="s">
        <v>1358</v>
      </c>
      <c r="J109" s="5">
        <v>0</v>
      </c>
      <c r="K109" s="5">
        <v>7.2185516399999997E-2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</row>
    <row r="110" spans="1:57" x14ac:dyDescent="0.3">
      <c r="A110" s="5">
        <v>3634510</v>
      </c>
      <c r="B110" s="5" t="s">
        <v>1</v>
      </c>
      <c r="C110" s="5" t="s">
        <v>0</v>
      </c>
      <c r="D110" s="5" t="s">
        <v>2</v>
      </c>
      <c r="E110" s="5" t="s">
        <v>16</v>
      </c>
      <c r="F110" s="5" t="s">
        <v>1362</v>
      </c>
      <c r="G110" s="5" t="s">
        <v>1361</v>
      </c>
      <c r="H110" s="5" t="s">
        <v>1363</v>
      </c>
      <c r="I110" s="5" t="s">
        <v>1364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5.5305004099999999E-2</v>
      </c>
      <c r="X110" s="7">
        <v>0.107975006</v>
      </c>
      <c r="Y110" s="7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</row>
    <row r="111" spans="1:57" x14ac:dyDescent="0.3">
      <c r="A111" s="5">
        <v>3734821</v>
      </c>
      <c r="B111" s="5" t="s">
        <v>1</v>
      </c>
      <c r="C111" s="5" t="s">
        <v>9</v>
      </c>
      <c r="D111" s="5" t="s">
        <v>2</v>
      </c>
      <c r="E111" s="5" t="s">
        <v>16</v>
      </c>
      <c r="F111" s="5" t="s">
        <v>1366</v>
      </c>
      <c r="G111" s="5" t="s">
        <v>1365</v>
      </c>
      <c r="H111" s="5" t="s">
        <v>1367</v>
      </c>
      <c r="I111" s="5" t="s">
        <v>1368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5.7275295300000001E-2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</row>
    <row r="112" spans="1:57" x14ac:dyDescent="0.3">
      <c r="A112" s="5">
        <v>3764164</v>
      </c>
      <c r="B112" s="5" t="s">
        <v>9</v>
      </c>
      <c r="C112" s="5" t="s">
        <v>1</v>
      </c>
      <c r="D112" s="5" t="s">
        <v>2</v>
      </c>
      <c r="E112" s="5" t="s">
        <v>10</v>
      </c>
      <c r="F112" s="5" t="s">
        <v>1370</v>
      </c>
      <c r="G112" s="5" t="s">
        <v>1369</v>
      </c>
      <c r="H112" s="5" t="s">
        <v>1371</v>
      </c>
      <c r="I112" s="5" t="s">
        <v>1372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6.2747001600000005E-2</v>
      </c>
      <c r="AV112" s="5">
        <v>0</v>
      </c>
      <c r="AW112" s="5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</row>
    <row r="113" spans="1:57" x14ac:dyDescent="0.3">
      <c r="A113" s="5">
        <v>3764173</v>
      </c>
      <c r="B113" s="5" t="s">
        <v>0</v>
      </c>
      <c r="C113" s="5" t="s">
        <v>9</v>
      </c>
      <c r="D113" s="5" t="s">
        <v>2</v>
      </c>
      <c r="E113" s="5" t="s">
        <v>16</v>
      </c>
      <c r="F113" s="5" t="s">
        <v>1374</v>
      </c>
      <c r="G113" s="5" t="s">
        <v>1373</v>
      </c>
      <c r="H113" s="5" t="s">
        <v>1375</v>
      </c>
      <c r="I113" s="5" t="s">
        <v>1376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7">
        <v>0</v>
      </c>
      <c r="S113" s="7">
        <v>0.10358572000000001</v>
      </c>
      <c r="T113" s="7">
        <v>0</v>
      </c>
      <c r="U113" s="7">
        <v>0.103491783</v>
      </c>
      <c r="V113" s="7">
        <v>0.114682198</v>
      </c>
      <c r="W113" s="7">
        <v>0</v>
      </c>
      <c r="X113" s="7">
        <v>0</v>
      </c>
      <c r="Y113" s="7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0.100575447</v>
      </c>
      <c r="AH113" s="7">
        <v>0</v>
      </c>
      <c r="AI113" s="7">
        <v>0</v>
      </c>
      <c r="AJ113" s="7">
        <v>0</v>
      </c>
      <c r="AK113" s="7">
        <v>0</v>
      </c>
      <c r="AL113" s="7">
        <v>0.127432346</v>
      </c>
      <c r="AM113" s="7">
        <v>0</v>
      </c>
      <c r="AN113" s="7">
        <v>0</v>
      </c>
      <c r="AO113" s="7">
        <v>0.102828026</v>
      </c>
      <c r="AP113" s="5">
        <v>0</v>
      </c>
      <c r="AQ113" s="5">
        <v>0.122630119</v>
      </c>
      <c r="AR113" s="5">
        <v>0</v>
      </c>
      <c r="AS113" s="5">
        <v>0</v>
      </c>
      <c r="AT113" s="5">
        <v>7.2412013999999997E-2</v>
      </c>
      <c r="AU113" s="5">
        <v>0</v>
      </c>
      <c r="AV113" s="5">
        <v>0</v>
      </c>
      <c r="AW113" s="5">
        <v>0.128380775</v>
      </c>
      <c r="AX113" s="7">
        <v>0</v>
      </c>
      <c r="AY113" s="7">
        <v>0</v>
      </c>
      <c r="AZ113" s="7">
        <v>8.8031291999999997E-2</v>
      </c>
      <c r="BA113" s="7">
        <v>0</v>
      </c>
      <c r="BB113" s="7">
        <v>0.121078491</v>
      </c>
      <c r="BC113" s="7">
        <v>0</v>
      </c>
      <c r="BD113" s="7">
        <v>0</v>
      </c>
      <c r="BE113" s="7">
        <v>0</v>
      </c>
    </row>
    <row r="114" spans="1:57" x14ac:dyDescent="0.3">
      <c r="A114" s="5">
        <v>3764176</v>
      </c>
      <c r="B114" s="5" t="s">
        <v>1</v>
      </c>
      <c r="C114" s="5" t="s">
        <v>9</v>
      </c>
      <c r="D114" s="5" t="s">
        <v>51</v>
      </c>
      <c r="E114" s="5" t="s">
        <v>8</v>
      </c>
      <c r="F114" s="5" t="s">
        <v>1374</v>
      </c>
      <c r="G114" s="5" t="s">
        <v>1377</v>
      </c>
      <c r="H114" s="5" t="s">
        <v>1375</v>
      </c>
      <c r="I114" s="5" t="s">
        <v>1376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5.1463604000000003E-2</v>
      </c>
      <c r="AM114" s="7">
        <v>0</v>
      </c>
      <c r="AN114" s="7">
        <v>0</v>
      </c>
      <c r="AO114" s="7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</row>
    <row r="115" spans="1:57" x14ac:dyDescent="0.3">
      <c r="A115" s="5">
        <v>3859367</v>
      </c>
      <c r="B115" s="5" t="s">
        <v>0</v>
      </c>
      <c r="C115" s="5" t="s">
        <v>15</v>
      </c>
      <c r="D115" s="5" t="s">
        <v>2</v>
      </c>
      <c r="E115" s="5" t="s">
        <v>16</v>
      </c>
      <c r="F115" s="5" t="s">
        <v>1378</v>
      </c>
      <c r="G115" s="5" t="s">
        <v>160</v>
      </c>
      <c r="H115" s="5" t="s">
        <v>1379</v>
      </c>
      <c r="I115" s="5" t="s">
        <v>1380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0.43053150200000001</v>
      </c>
      <c r="BD115" s="7">
        <v>0.72234392199999997</v>
      </c>
      <c r="BE115" s="7">
        <v>0.841407299</v>
      </c>
    </row>
    <row r="116" spans="1:57" x14ac:dyDescent="0.3">
      <c r="A116" s="5">
        <v>3859553</v>
      </c>
      <c r="B116" s="5" t="s">
        <v>9</v>
      </c>
      <c r="C116" s="5" t="s">
        <v>8</v>
      </c>
      <c r="D116" s="5" t="s">
        <v>44</v>
      </c>
      <c r="E116" s="5" t="s">
        <v>8</v>
      </c>
      <c r="F116" s="5" t="s">
        <v>1382</v>
      </c>
      <c r="G116" s="5" t="s">
        <v>1381</v>
      </c>
      <c r="H116" s="5" t="s">
        <v>1383</v>
      </c>
      <c r="I116" s="5" t="s">
        <v>1384</v>
      </c>
      <c r="J116" s="5">
        <v>0</v>
      </c>
      <c r="K116" s="5">
        <v>0</v>
      </c>
      <c r="L116" s="5">
        <v>0.109241486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</row>
    <row r="117" spans="1:57" x14ac:dyDescent="0.3">
      <c r="A117" s="5">
        <v>3860534</v>
      </c>
      <c r="B117" s="5" t="s">
        <v>9</v>
      </c>
      <c r="C117" s="5" t="s">
        <v>0</v>
      </c>
      <c r="D117" s="5" t="s">
        <v>2</v>
      </c>
      <c r="E117" s="5" t="s">
        <v>16</v>
      </c>
      <c r="F117" s="5" t="s">
        <v>1386</v>
      </c>
      <c r="G117" s="5" t="s">
        <v>1385</v>
      </c>
      <c r="H117" s="5" t="s">
        <v>1387</v>
      </c>
      <c r="I117" s="5" t="s">
        <v>1388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5.5339813199999997E-2</v>
      </c>
      <c r="AW117" s="5">
        <v>0.24298667900000001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</row>
    <row r="118" spans="1:57" x14ac:dyDescent="0.3">
      <c r="A118" s="5">
        <v>3924342</v>
      </c>
      <c r="B118" s="5" t="s">
        <v>1</v>
      </c>
      <c r="C118" s="5" t="s">
        <v>0</v>
      </c>
      <c r="D118" s="5" t="s">
        <v>2</v>
      </c>
      <c r="E118" s="5" t="s">
        <v>3</v>
      </c>
      <c r="F118" s="5" t="s">
        <v>1390</v>
      </c>
      <c r="G118" s="5" t="s">
        <v>1389</v>
      </c>
      <c r="H118" s="5" t="s">
        <v>1391</v>
      </c>
      <c r="I118" s="5" t="s">
        <v>1392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5.71975708E-2</v>
      </c>
      <c r="BE118" s="7">
        <v>0</v>
      </c>
    </row>
    <row r="119" spans="1:57" x14ac:dyDescent="0.3">
      <c r="A119" s="5">
        <v>3949969</v>
      </c>
      <c r="B119" s="5" t="s">
        <v>9</v>
      </c>
      <c r="C119" s="5" t="s">
        <v>0</v>
      </c>
      <c r="D119" s="5" t="s">
        <v>2</v>
      </c>
      <c r="E119" s="5" t="s">
        <v>10</v>
      </c>
      <c r="F119" s="5" t="s">
        <v>1394</v>
      </c>
      <c r="G119" s="5" t="s">
        <v>1393</v>
      </c>
      <c r="H119" s="5" t="s">
        <v>1395</v>
      </c>
      <c r="I119" s="5" t="s">
        <v>1396</v>
      </c>
      <c r="J119" s="5">
        <v>0</v>
      </c>
      <c r="K119" s="5">
        <v>0</v>
      </c>
      <c r="L119" s="5">
        <v>0</v>
      </c>
      <c r="M119" s="5">
        <v>0</v>
      </c>
      <c r="N119" s="5">
        <v>0.11518716800000001</v>
      </c>
      <c r="O119" s="5">
        <v>0</v>
      </c>
      <c r="P119" s="5">
        <v>0</v>
      </c>
      <c r="Q119" s="5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7.0932865100000006E-2</v>
      </c>
      <c r="AH119" s="7">
        <v>0</v>
      </c>
      <c r="AI119" s="7">
        <v>0</v>
      </c>
      <c r="AJ119" s="7">
        <v>0</v>
      </c>
      <c r="AK119" s="7">
        <v>0.120429516</v>
      </c>
      <c r="AL119" s="7">
        <v>0</v>
      </c>
      <c r="AM119" s="7">
        <v>0</v>
      </c>
      <c r="AN119" s="7">
        <v>0</v>
      </c>
      <c r="AO119" s="7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</row>
    <row r="120" spans="1:57" x14ac:dyDescent="0.3">
      <c r="A120" s="5">
        <v>4027153</v>
      </c>
      <c r="B120" s="5" t="s">
        <v>9</v>
      </c>
      <c r="C120" s="5" t="s">
        <v>1</v>
      </c>
      <c r="D120" s="5" t="s">
        <v>2</v>
      </c>
      <c r="E120" s="5" t="s">
        <v>16</v>
      </c>
      <c r="F120" s="5" t="s">
        <v>1398</v>
      </c>
      <c r="G120" s="5" t="s">
        <v>1397</v>
      </c>
      <c r="H120" s="5" t="s">
        <v>1399</v>
      </c>
      <c r="I120" s="5" t="s">
        <v>1400</v>
      </c>
      <c r="J120" s="5">
        <v>0</v>
      </c>
      <c r="K120" s="5">
        <v>6.4738273599999993E-2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</row>
    <row r="121" spans="1:57" x14ac:dyDescent="0.3">
      <c r="A121" s="5">
        <v>4056502</v>
      </c>
      <c r="B121" s="5" t="s">
        <v>0</v>
      </c>
      <c r="C121" s="5" t="s">
        <v>9</v>
      </c>
      <c r="D121" s="5" t="s">
        <v>2</v>
      </c>
      <c r="E121" s="5" t="s">
        <v>16</v>
      </c>
      <c r="F121" s="5" t="s">
        <v>1402</v>
      </c>
      <c r="G121" s="5" t="s">
        <v>1401</v>
      </c>
      <c r="H121" s="5" t="s">
        <v>1403</v>
      </c>
      <c r="I121" s="5" t="s">
        <v>1404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5">
        <v>0</v>
      </c>
      <c r="AQ121" s="5">
        <v>0</v>
      </c>
      <c r="AR121" s="5">
        <v>6.5834045399999999E-2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</row>
    <row r="122" spans="1:57" x14ac:dyDescent="0.3">
      <c r="A122" s="5">
        <v>4086609</v>
      </c>
      <c r="B122" s="5" t="s">
        <v>9</v>
      </c>
      <c r="C122" s="5" t="s">
        <v>1</v>
      </c>
      <c r="D122" s="5" t="s">
        <v>2</v>
      </c>
      <c r="E122" s="5" t="s">
        <v>10</v>
      </c>
      <c r="F122" s="5" t="s">
        <v>1406</v>
      </c>
      <c r="G122" s="5" t="s">
        <v>1405</v>
      </c>
      <c r="H122" s="5" t="s">
        <v>1407</v>
      </c>
      <c r="I122" s="5" t="s">
        <v>1408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7">
        <v>0</v>
      </c>
      <c r="AY122" s="7">
        <v>5.95712662E-2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</row>
    <row r="123" spans="1:57" x14ac:dyDescent="0.3">
      <c r="A123" s="5">
        <v>4181921</v>
      </c>
      <c r="B123" s="5" t="s">
        <v>1</v>
      </c>
      <c r="C123" s="5" t="s">
        <v>0</v>
      </c>
      <c r="D123" s="5" t="s">
        <v>2</v>
      </c>
      <c r="E123" s="5" t="s">
        <v>16</v>
      </c>
      <c r="F123" s="5" t="s">
        <v>1410</v>
      </c>
      <c r="G123" s="5" t="s">
        <v>1409</v>
      </c>
      <c r="H123" s="5" t="s">
        <v>1411</v>
      </c>
      <c r="I123" s="5" t="s">
        <v>1412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5.4842948900000001E-2</v>
      </c>
      <c r="BE123" s="7">
        <v>0</v>
      </c>
    </row>
  </sheetData>
  <autoFilter ref="A2:BE123" xr:uid="{00000000-0001-0000-0200-000000000000}"/>
  <mergeCells count="1">
    <mergeCell ref="A1:I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307"/>
  <sheetViews>
    <sheetView tabSelected="1" workbookViewId="0">
      <selection activeCell="G2" sqref="G2"/>
    </sheetView>
  </sheetViews>
  <sheetFormatPr defaultColWidth="8.9140625" defaultRowHeight="14" x14ac:dyDescent="0.3"/>
  <cols>
    <col min="1" max="1" width="8.58203125" bestFit="1" customWidth="1"/>
    <col min="2" max="3" width="9.08203125" customWidth="1"/>
    <col min="4" max="4" width="5.25" bestFit="1" customWidth="1"/>
    <col min="5" max="5" width="8.6640625"/>
    <col min="7" max="7" width="24.4140625" customWidth="1"/>
    <col min="8" max="8" width="39.58203125" customWidth="1"/>
    <col min="9" max="9" width="32.58203125" bestFit="1" customWidth="1"/>
    <col min="10" max="16384" width="8.9140625" style="1"/>
  </cols>
  <sheetData>
    <row r="1" spans="1:50" ht="41" customHeight="1" x14ac:dyDescent="0.3">
      <c r="A1" s="14" t="s">
        <v>2313</v>
      </c>
      <c r="B1" s="15"/>
      <c r="C1" s="15"/>
      <c r="D1" s="15"/>
      <c r="E1" s="15"/>
      <c r="F1" s="15"/>
      <c r="G1" s="15"/>
      <c r="H1" s="15"/>
      <c r="I1" s="15"/>
      <c r="L1" s="9"/>
      <c r="M1" s="9"/>
      <c r="N1" s="9"/>
      <c r="O1" s="9"/>
    </row>
    <row r="2" spans="1:50" s="2" customFormat="1" ht="28" x14ac:dyDescent="0.3">
      <c r="A2" s="4" t="s">
        <v>239</v>
      </c>
      <c r="B2" s="4" t="s">
        <v>240</v>
      </c>
      <c r="C2" s="4" t="s">
        <v>241</v>
      </c>
      <c r="D2" s="4" t="s">
        <v>242</v>
      </c>
      <c r="E2" s="4" t="s">
        <v>243</v>
      </c>
      <c r="F2" s="4" t="s">
        <v>244</v>
      </c>
      <c r="G2" s="4" t="s">
        <v>245</v>
      </c>
      <c r="H2" s="4" t="s">
        <v>246</v>
      </c>
      <c r="I2" s="4" t="s">
        <v>1025</v>
      </c>
      <c r="J2" s="4" t="s">
        <v>1026</v>
      </c>
      <c r="K2" s="4" t="s">
        <v>2285</v>
      </c>
      <c r="L2" s="4" t="s">
        <v>2286</v>
      </c>
      <c r="M2" s="4" t="s">
        <v>2287</v>
      </c>
      <c r="N2" s="4" t="s">
        <v>2288</v>
      </c>
      <c r="O2" s="4" t="s">
        <v>2279</v>
      </c>
      <c r="P2" s="6" t="s">
        <v>1026</v>
      </c>
      <c r="Q2" s="6" t="s">
        <v>2289</v>
      </c>
      <c r="R2" s="6" t="s">
        <v>2290</v>
      </c>
      <c r="S2" s="6" t="s">
        <v>2291</v>
      </c>
      <c r="T2" s="6" t="s">
        <v>2292</v>
      </c>
      <c r="U2" s="6" t="s">
        <v>2280</v>
      </c>
      <c r="V2" s="4" t="s">
        <v>1026</v>
      </c>
      <c r="W2" s="4" t="s">
        <v>2293</v>
      </c>
      <c r="X2" s="4" t="s">
        <v>2294</v>
      </c>
      <c r="Y2" s="4" t="s">
        <v>2295</v>
      </c>
      <c r="Z2" s="4" t="s">
        <v>2296</v>
      </c>
      <c r="AA2" s="4" t="s">
        <v>2281</v>
      </c>
      <c r="AB2" s="6" t="s">
        <v>1413</v>
      </c>
      <c r="AC2" s="6" t="s">
        <v>2297</v>
      </c>
      <c r="AD2" s="6" t="s">
        <v>2298</v>
      </c>
      <c r="AE2" s="6" t="s">
        <v>2299</v>
      </c>
      <c r="AF2" s="6" t="s">
        <v>2300</v>
      </c>
      <c r="AG2" s="6" t="s">
        <v>2282</v>
      </c>
      <c r="AH2" s="4" t="s">
        <v>1026</v>
      </c>
      <c r="AI2" s="4" t="s">
        <v>2301</v>
      </c>
      <c r="AJ2" s="4" t="s">
        <v>2302</v>
      </c>
      <c r="AK2" s="4" t="s">
        <v>2303</v>
      </c>
      <c r="AL2" s="4" t="s">
        <v>2304</v>
      </c>
      <c r="AM2" s="4" t="s">
        <v>2283</v>
      </c>
      <c r="AN2" s="6" t="s">
        <v>1413</v>
      </c>
      <c r="AO2" s="6" t="s">
        <v>2305</v>
      </c>
      <c r="AP2" s="6" t="s">
        <v>2306</v>
      </c>
      <c r="AQ2" s="6" t="s">
        <v>2307</v>
      </c>
      <c r="AR2" s="6" t="s">
        <v>2284</v>
      </c>
      <c r="AS2" s="4" t="s">
        <v>1026</v>
      </c>
      <c r="AT2" s="4" t="s">
        <v>2308</v>
      </c>
      <c r="AU2" s="4" t="s">
        <v>2309</v>
      </c>
      <c r="AV2" s="4" t="s">
        <v>2310</v>
      </c>
      <c r="AW2" s="4" t="s">
        <v>2311</v>
      </c>
      <c r="AX2" s="4" t="s">
        <v>2312</v>
      </c>
    </row>
    <row r="3" spans="1:50" x14ac:dyDescent="0.3">
      <c r="A3" s="5">
        <v>2110</v>
      </c>
      <c r="B3" s="5" t="s">
        <v>9</v>
      </c>
      <c r="C3" s="5" t="s">
        <v>0</v>
      </c>
      <c r="D3" s="5" t="s">
        <v>2</v>
      </c>
      <c r="E3" s="5" t="s">
        <v>16</v>
      </c>
      <c r="F3" s="5" t="s">
        <v>1415</v>
      </c>
      <c r="G3" s="5" t="s">
        <v>1414</v>
      </c>
      <c r="H3" s="5" t="s">
        <v>1416</v>
      </c>
      <c r="I3" s="5" t="s">
        <v>1417</v>
      </c>
      <c r="J3" s="5">
        <v>0</v>
      </c>
      <c r="K3" s="5">
        <v>0</v>
      </c>
      <c r="L3" s="5">
        <v>0</v>
      </c>
      <c r="M3" s="5">
        <v>0</v>
      </c>
      <c r="N3" s="5">
        <v>7.6891899099999994E-2</v>
      </c>
      <c r="O3" s="5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</row>
    <row r="4" spans="1:50" x14ac:dyDescent="0.3">
      <c r="A4" s="5">
        <v>17667</v>
      </c>
      <c r="B4" s="5" t="s">
        <v>9</v>
      </c>
      <c r="C4" s="5" t="s">
        <v>0</v>
      </c>
      <c r="D4" s="5" t="s">
        <v>2</v>
      </c>
      <c r="E4" s="5" t="s">
        <v>3</v>
      </c>
      <c r="F4" s="5" t="s">
        <v>1419</v>
      </c>
      <c r="G4" s="5" t="s">
        <v>1418</v>
      </c>
      <c r="H4" s="5" t="s">
        <v>1420</v>
      </c>
      <c r="I4" s="5" t="s">
        <v>1421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5">
        <v>0</v>
      </c>
      <c r="W4" s="5">
        <v>0</v>
      </c>
      <c r="X4" s="5">
        <v>0</v>
      </c>
      <c r="Y4" s="5">
        <v>0.107678413</v>
      </c>
      <c r="Z4" s="5">
        <v>0</v>
      </c>
      <c r="AA4" s="5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</row>
    <row r="5" spans="1:50" x14ac:dyDescent="0.3">
      <c r="A5" s="5">
        <v>36206</v>
      </c>
      <c r="B5" s="5" t="s">
        <v>0</v>
      </c>
      <c r="C5" s="5" t="s">
        <v>15</v>
      </c>
      <c r="D5" s="5" t="s">
        <v>51</v>
      </c>
      <c r="E5" s="5" t="s">
        <v>8</v>
      </c>
      <c r="F5" s="5" t="s">
        <v>1423</v>
      </c>
      <c r="G5" s="5" t="s">
        <v>1422</v>
      </c>
      <c r="H5" s="5" t="s">
        <v>1424</v>
      </c>
      <c r="I5" s="5" t="s">
        <v>1425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7">
        <v>0</v>
      </c>
      <c r="AO5" s="7">
        <v>0</v>
      </c>
      <c r="AP5" s="7">
        <v>0</v>
      </c>
      <c r="AQ5" s="7">
        <v>5.5748462700000001E-2</v>
      </c>
      <c r="AR5" s="7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</row>
    <row r="6" spans="1:50" x14ac:dyDescent="0.3">
      <c r="A6" s="5">
        <v>43710</v>
      </c>
      <c r="B6" s="5" t="s">
        <v>9</v>
      </c>
      <c r="C6" s="5" t="s">
        <v>15</v>
      </c>
      <c r="D6" s="5" t="s">
        <v>2</v>
      </c>
      <c r="E6" s="5" t="s">
        <v>3</v>
      </c>
      <c r="F6" s="5" t="s">
        <v>1032</v>
      </c>
      <c r="G6" s="5" t="s">
        <v>1031</v>
      </c>
      <c r="H6" s="5" t="s">
        <v>1033</v>
      </c>
      <c r="I6" s="5" t="s">
        <v>1034</v>
      </c>
      <c r="J6" s="5">
        <v>0</v>
      </c>
      <c r="K6" s="5">
        <v>5.0990104699999997E-2</v>
      </c>
      <c r="L6" s="5">
        <v>0</v>
      </c>
      <c r="M6" s="5">
        <v>0</v>
      </c>
      <c r="N6" s="5">
        <v>0</v>
      </c>
      <c r="O6" s="5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5">
        <v>0</v>
      </c>
      <c r="W6" s="5">
        <v>0</v>
      </c>
      <c r="X6" s="5">
        <v>0</v>
      </c>
      <c r="Y6" s="5">
        <v>9.0735912299999999E-2</v>
      </c>
      <c r="Z6" s="5">
        <v>0.81149530400000003</v>
      </c>
      <c r="AA6" s="5">
        <v>0.37293815600000002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5">
        <v>0</v>
      </c>
      <c r="AI6" s="5">
        <v>6.8734645799999994E-2</v>
      </c>
      <c r="AJ6" s="5">
        <v>0</v>
      </c>
      <c r="AK6" s="5">
        <v>0</v>
      </c>
      <c r="AL6" s="5">
        <v>0</v>
      </c>
      <c r="AM6" s="5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</row>
    <row r="7" spans="1:50" x14ac:dyDescent="0.3">
      <c r="A7" s="5">
        <v>64821</v>
      </c>
      <c r="B7" s="5" t="s">
        <v>1</v>
      </c>
      <c r="C7" s="5" t="s">
        <v>15</v>
      </c>
      <c r="D7" s="5" t="s">
        <v>2</v>
      </c>
      <c r="E7" s="5" t="s">
        <v>10</v>
      </c>
      <c r="F7" s="5" t="s">
        <v>1427</v>
      </c>
      <c r="G7" s="5" t="s">
        <v>1426</v>
      </c>
      <c r="H7" s="5" t="s">
        <v>1428</v>
      </c>
      <c r="I7" s="5" t="s">
        <v>1429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7">
        <v>0</v>
      </c>
      <c r="Q7" s="7">
        <v>5.0823211700000002E-2</v>
      </c>
      <c r="R7" s="7">
        <v>0</v>
      </c>
      <c r="S7" s="7">
        <v>0</v>
      </c>
      <c r="T7" s="7">
        <v>0</v>
      </c>
      <c r="U7" s="7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</row>
    <row r="8" spans="1:50" x14ac:dyDescent="0.3">
      <c r="A8" s="5">
        <v>72039</v>
      </c>
      <c r="B8" s="5" t="s">
        <v>1</v>
      </c>
      <c r="C8" s="5" t="s">
        <v>15</v>
      </c>
      <c r="D8" s="5" t="s">
        <v>2</v>
      </c>
      <c r="E8" s="5" t="s">
        <v>53</v>
      </c>
      <c r="F8" s="5" t="s">
        <v>1431</v>
      </c>
      <c r="G8" s="5" t="s">
        <v>1430</v>
      </c>
      <c r="H8" s="5" t="s">
        <v>1432</v>
      </c>
      <c r="I8" s="5" t="s">
        <v>1433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7">
        <v>0</v>
      </c>
      <c r="AO8" s="7">
        <v>0</v>
      </c>
      <c r="AP8" s="7">
        <v>0</v>
      </c>
      <c r="AQ8" s="7">
        <v>0.52286195800000002</v>
      </c>
      <c r="AR8" s="7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</row>
    <row r="9" spans="1:50" x14ac:dyDescent="0.3">
      <c r="A9" s="5">
        <v>83364</v>
      </c>
      <c r="B9" s="5" t="s">
        <v>0</v>
      </c>
      <c r="C9" s="5" t="s">
        <v>1</v>
      </c>
      <c r="D9" s="5" t="s">
        <v>2</v>
      </c>
      <c r="E9" s="5" t="s">
        <v>16</v>
      </c>
      <c r="F9" s="5" t="s">
        <v>1435</v>
      </c>
      <c r="G9" s="5" t="s">
        <v>1434</v>
      </c>
      <c r="H9" s="5" t="s">
        <v>1436</v>
      </c>
      <c r="I9" s="5" t="s">
        <v>1437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5">
        <v>0</v>
      </c>
      <c r="AI9" s="5">
        <v>0</v>
      </c>
      <c r="AJ9" s="5">
        <v>0</v>
      </c>
      <c r="AK9" s="5">
        <v>0</v>
      </c>
      <c r="AL9" s="5">
        <v>0.324398994</v>
      </c>
      <c r="AM9" s="5">
        <v>0.130223274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</row>
    <row r="10" spans="1:50" x14ac:dyDescent="0.3">
      <c r="A10" s="5">
        <v>109667</v>
      </c>
      <c r="B10" s="5" t="s">
        <v>9</v>
      </c>
      <c r="C10" s="5" t="s">
        <v>1</v>
      </c>
      <c r="D10" s="5" t="s">
        <v>2</v>
      </c>
      <c r="E10" s="5" t="s">
        <v>53</v>
      </c>
      <c r="F10" s="5" t="s">
        <v>1439</v>
      </c>
      <c r="G10" s="5" t="s">
        <v>1438</v>
      </c>
      <c r="H10" s="5" t="s">
        <v>1440</v>
      </c>
      <c r="I10" s="5" t="s">
        <v>1441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0.26446962400000001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</row>
    <row r="11" spans="1:50" x14ac:dyDescent="0.3">
      <c r="A11" s="5">
        <v>148782</v>
      </c>
      <c r="B11" s="5" t="s">
        <v>9</v>
      </c>
      <c r="C11" s="5" t="s">
        <v>0</v>
      </c>
      <c r="D11" s="5" t="s">
        <v>2</v>
      </c>
      <c r="E11" s="5" t="s">
        <v>16</v>
      </c>
      <c r="F11" s="5" t="s">
        <v>1443</v>
      </c>
      <c r="G11" s="5" t="s">
        <v>1442</v>
      </c>
      <c r="H11" s="5" t="s">
        <v>1444</v>
      </c>
      <c r="I11" s="5" t="s">
        <v>1445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7">
        <v>0</v>
      </c>
      <c r="Q11" s="7">
        <v>0</v>
      </c>
      <c r="R11" s="7">
        <v>0</v>
      </c>
      <c r="S11" s="7">
        <v>0.10491895699999999</v>
      </c>
      <c r="T11" s="7">
        <v>0</v>
      </c>
      <c r="U11" s="7">
        <v>0</v>
      </c>
      <c r="V11" s="5">
        <v>0</v>
      </c>
      <c r="W11" s="5">
        <v>0</v>
      </c>
      <c r="X11" s="5">
        <v>0</v>
      </c>
      <c r="Y11" s="5">
        <v>0.19803810099999999</v>
      </c>
      <c r="Z11" s="5">
        <v>0</v>
      </c>
      <c r="AA11" s="5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</row>
    <row r="12" spans="1:50" x14ac:dyDescent="0.3">
      <c r="A12" s="5">
        <v>234540</v>
      </c>
      <c r="B12" s="5" t="s">
        <v>1</v>
      </c>
      <c r="C12" s="5" t="s">
        <v>9</v>
      </c>
      <c r="D12" s="5" t="s">
        <v>2</v>
      </c>
      <c r="E12" s="5" t="s">
        <v>16</v>
      </c>
      <c r="F12" s="5" t="s">
        <v>1447</v>
      </c>
      <c r="G12" s="5" t="s">
        <v>1446</v>
      </c>
      <c r="H12" s="5" t="s">
        <v>1448</v>
      </c>
      <c r="I12" s="5" t="s">
        <v>1449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7">
        <v>0</v>
      </c>
      <c r="Q12" s="7">
        <v>0</v>
      </c>
      <c r="R12" s="7">
        <v>0</v>
      </c>
      <c r="S12" s="7">
        <v>0</v>
      </c>
      <c r="T12" s="7">
        <v>7.0089340200000003E-2</v>
      </c>
      <c r="U12" s="7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</row>
    <row r="13" spans="1:50" x14ac:dyDescent="0.3">
      <c r="A13" s="5">
        <v>235527</v>
      </c>
      <c r="B13" s="5" t="s">
        <v>15</v>
      </c>
      <c r="C13" s="5" t="s">
        <v>9</v>
      </c>
      <c r="D13" s="5" t="s">
        <v>2</v>
      </c>
      <c r="E13" s="5" t="s">
        <v>10</v>
      </c>
      <c r="F13" s="5" t="s">
        <v>1451</v>
      </c>
      <c r="G13" s="5" t="s">
        <v>1450</v>
      </c>
      <c r="H13" s="5" t="s">
        <v>1452</v>
      </c>
      <c r="I13" s="5" t="s">
        <v>1453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0.137835503</v>
      </c>
    </row>
    <row r="14" spans="1:50" x14ac:dyDescent="0.3">
      <c r="A14" s="5">
        <v>278509</v>
      </c>
      <c r="B14" s="5" t="s">
        <v>1</v>
      </c>
      <c r="C14" s="5" t="s">
        <v>15</v>
      </c>
      <c r="D14" s="5" t="s">
        <v>2</v>
      </c>
      <c r="E14" s="5" t="s">
        <v>16</v>
      </c>
      <c r="F14" s="5" t="s">
        <v>1455</v>
      </c>
      <c r="G14" s="5" t="s">
        <v>1454</v>
      </c>
      <c r="H14" s="5" t="s">
        <v>1456</v>
      </c>
      <c r="I14" s="5" t="s">
        <v>1457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7">
        <v>0</v>
      </c>
      <c r="Q14" s="7">
        <v>0</v>
      </c>
      <c r="R14" s="7">
        <v>0</v>
      </c>
      <c r="S14" s="7">
        <v>0</v>
      </c>
      <c r="T14" s="7">
        <v>7.5009822800000001E-2</v>
      </c>
      <c r="U14" s="7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</row>
    <row r="15" spans="1:50" x14ac:dyDescent="0.3">
      <c r="A15" s="5">
        <v>295135</v>
      </c>
      <c r="B15" s="5" t="s">
        <v>9</v>
      </c>
      <c r="C15" s="5" t="s">
        <v>0</v>
      </c>
      <c r="D15" s="5" t="s">
        <v>2</v>
      </c>
      <c r="E15" s="5" t="s">
        <v>16</v>
      </c>
      <c r="F15" s="5" t="s">
        <v>1459</v>
      </c>
      <c r="G15" s="5" t="s">
        <v>1458</v>
      </c>
      <c r="H15" s="5" t="s">
        <v>1460</v>
      </c>
      <c r="I15" s="5" t="s">
        <v>1461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0.46313715</v>
      </c>
      <c r="AG15" s="7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</row>
    <row r="16" spans="1:50" x14ac:dyDescent="0.3">
      <c r="A16" s="5">
        <v>310896</v>
      </c>
      <c r="B16" s="5" t="s">
        <v>9</v>
      </c>
      <c r="C16" s="5" t="s">
        <v>0</v>
      </c>
      <c r="D16" s="5" t="s">
        <v>2</v>
      </c>
      <c r="E16" s="5" t="s">
        <v>10</v>
      </c>
      <c r="F16" s="5" t="s">
        <v>1058</v>
      </c>
      <c r="G16" s="5" t="s">
        <v>1057</v>
      </c>
      <c r="H16" s="5" t="s">
        <v>1059</v>
      </c>
      <c r="I16" s="5" t="s">
        <v>1060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5">
        <v>0</v>
      </c>
      <c r="W16" s="5">
        <v>0</v>
      </c>
      <c r="X16" s="5">
        <v>0</v>
      </c>
      <c r="Y16" s="5">
        <v>0</v>
      </c>
      <c r="Z16" s="5">
        <v>5.8564186099999999E-2</v>
      </c>
      <c r="AA16" s="5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</row>
    <row r="17" spans="1:50" x14ac:dyDescent="0.3">
      <c r="A17" s="5">
        <v>318386</v>
      </c>
      <c r="B17" s="5" t="s">
        <v>0</v>
      </c>
      <c r="C17" s="5" t="s">
        <v>1</v>
      </c>
      <c r="D17" s="5" t="s">
        <v>2</v>
      </c>
      <c r="E17" s="5" t="s">
        <v>16</v>
      </c>
      <c r="F17" s="5" t="s">
        <v>1463</v>
      </c>
      <c r="G17" s="5" t="s">
        <v>1462</v>
      </c>
      <c r="H17" s="5" t="s">
        <v>1464</v>
      </c>
      <c r="I17" s="5" t="s">
        <v>1465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5.74970245E-2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</row>
    <row r="18" spans="1:50" x14ac:dyDescent="0.3">
      <c r="A18" s="5">
        <v>333621</v>
      </c>
      <c r="B18" s="5" t="s">
        <v>1</v>
      </c>
      <c r="C18" s="5" t="s">
        <v>15</v>
      </c>
      <c r="D18" s="5" t="s">
        <v>2</v>
      </c>
      <c r="E18" s="5" t="s">
        <v>3</v>
      </c>
      <c r="F18" s="5" t="s">
        <v>2393</v>
      </c>
      <c r="G18" s="5" t="s">
        <v>1466</v>
      </c>
      <c r="H18" s="5" t="s">
        <v>2394</v>
      </c>
      <c r="I18" s="5" t="s">
        <v>2395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7">
        <v>0</v>
      </c>
      <c r="AO18" s="7">
        <v>0</v>
      </c>
      <c r="AP18" s="7">
        <v>0</v>
      </c>
      <c r="AQ18" s="7">
        <v>0.137946129</v>
      </c>
      <c r="AR18" s="7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</row>
    <row r="19" spans="1:50" x14ac:dyDescent="0.3">
      <c r="A19" s="5">
        <v>339161</v>
      </c>
      <c r="B19" s="5" t="s">
        <v>9</v>
      </c>
      <c r="C19" s="5" t="s">
        <v>1</v>
      </c>
      <c r="D19" s="5" t="s">
        <v>2</v>
      </c>
      <c r="E19" s="5" t="s">
        <v>10</v>
      </c>
      <c r="F19" s="5" t="s">
        <v>1468</v>
      </c>
      <c r="G19" s="5" t="s">
        <v>1467</v>
      </c>
      <c r="H19" s="5" t="s">
        <v>1469</v>
      </c>
      <c r="I19" s="5" t="s">
        <v>1470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5">
        <v>0</v>
      </c>
      <c r="AT19" s="5">
        <v>0</v>
      </c>
      <c r="AU19" s="5">
        <v>5.1332950600000003E-2</v>
      </c>
      <c r="AV19" s="5">
        <v>0</v>
      </c>
      <c r="AW19" s="5">
        <v>0</v>
      </c>
      <c r="AX19" s="5">
        <v>0</v>
      </c>
    </row>
    <row r="20" spans="1:50" x14ac:dyDescent="0.3">
      <c r="A20" s="5">
        <v>342006</v>
      </c>
      <c r="B20" s="5" t="s">
        <v>0</v>
      </c>
      <c r="C20" s="5" t="s">
        <v>15</v>
      </c>
      <c r="D20" s="5" t="s">
        <v>2</v>
      </c>
      <c r="E20" s="5" t="s">
        <v>16</v>
      </c>
      <c r="F20" s="5" t="s">
        <v>1472</v>
      </c>
      <c r="G20" s="5" t="s">
        <v>1471</v>
      </c>
      <c r="H20" s="5" t="s">
        <v>1473</v>
      </c>
      <c r="I20" s="5" t="s">
        <v>1474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0.105401516</v>
      </c>
      <c r="AG20" s="7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</row>
    <row r="21" spans="1:50" x14ac:dyDescent="0.3">
      <c r="A21" s="5">
        <v>367200</v>
      </c>
      <c r="B21" s="5" t="s">
        <v>1</v>
      </c>
      <c r="C21" s="5" t="s">
        <v>15</v>
      </c>
      <c r="D21" s="5" t="s">
        <v>2</v>
      </c>
      <c r="E21" s="5" t="s">
        <v>3</v>
      </c>
      <c r="F21" s="5" t="s">
        <v>1476</v>
      </c>
      <c r="G21" s="5" t="s">
        <v>1475</v>
      </c>
      <c r="H21" s="5" t="s">
        <v>1477</v>
      </c>
      <c r="I21" s="5" t="s">
        <v>1478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9.0923309300000005E-2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</row>
    <row r="22" spans="1:50" x14ac:dyDescent="0.3">
      <c r="A22" s="5">
        <v>375556</v>
      </c>
      <c r="B22" s="5" t="s">
        <v>9</v>
      </c>
      <c r="C22" s="5" t="s">
        <v>15</v>
      </c>
      <c r="D22" s="5" t="s">
        <v>2</v>
      </c>
      <c r="E22" s="5" t="s">
        <v>16</v>
      </c>
      <c r="F22" s="5" t="s">
        <v>1480</v>
      </c>
      <c r="G22" s="5" t="s">
        <v>1479</v>
      </c>
      <c r="H22" s="5" t="s">
        <v>1481</v>
      </c>
      <c r="I22" s="5" t="s">
        <v>1482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5">
        <v>0</v>
      </c>
      <c r="W22" s="5">
        <v>0</v>
      </c>
      <c r="X22" s="5">
        <v>0</v>
      </c>
      <c r="Y22" s="5">
        <v>0</v>
      </c>
      <c r="Z22" s="5">
        <v>9.7346782699999995E-2</v>
      </c>
      <c r="AA22" s="5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</row>
    <row r="23" spans="1:50" x14ac:dyDescent="0.3">
      <c r="A23" s="5">
        <v>402547</v>
      </c>
      <c r="B23" s="5" t="s">
        <v>15</v>
      </c>
      <c r="C23" s="5" t="s">
        <v>1</v>
      </c>
      <c r="D23" s="5" t="s">
        <v>2</v>
      </c>
      <c r="E23" s="5" t="s">
        <v>16</v>
      </c>
      <c r="F23" s="5" t="s">
        <v>1484</v>
      </c>
      <c r="G23" s="5" t="s">
        <v>1483</v>
      </c>
      <c r="H23" s="5" t="s">
        <v>1485</v>
      </c>
      <c r="I23" s="5" t="s">
        <v>1486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7">
        <v>0</v>
      </c>
      <c r="AO23" s="7">
        <v>5.1043033600000003E-2</v>
      </c>
      <c r="AP23" s="7">
        <v>0</v>
      </c>
      <c r="AQ23" s="7">
        <v>0</v>
      </c>
      <c r="AR23" s="7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</row>
    <row r="24" spans="1:50" x14ac:dyDescent="0.3">
      <c r="A24" s="5">
        <v>402566</v>
      </c>
      <c r="B24" s="5" t="s">
        <v>0</v>
      </c>
      <c r="C24" s="5" t="s">
        <v>1</v>
      </c>
      <c r="D24" s="5" t="s">
        <v>2</v>
      </c>
      <c r="E24" s="5" t="s">
        <v>16</v>
      </c>
      <c r="F24" s="5" t="s">
        <v>1484</v>
      </c>
      <c r="G24" s="5" t="s">
        <v>1487</v>
      </c>
      <c r="H24" s="5" t="s">
        <v>1485</v>
      </c>
      <c r="I24" s="5" t="s">
        <v>1486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5">
        <v>0</v>
      </c>
      <c r="AT24" s="5">
        <v>5.55400848E-2</v>
      </c>
      <c r="AU24" s="5">
        <v>0</v>
      </c>
      <c r="AV24" s="5">
        <v>0</v>
      </c>
      <c r="AW24" s="5">
        <v>0</v>
      </c>
      <c r="AX24" s="5">
        <v>0</v>
      </c>
    </row>
    <row r="25" spans="1:50" x14ac:dyDescent="0.3">
      <c r="A25" s="5">
        <v>415953</v>
      </c>
      <c r="B25" s="5" t="s">
        <v>9</v>
      </c>
      <c r="C25" s="5" t="s">
        <v>15</v>
      </c>
      <c r="D25" s="5" t="s">
        <v>2</v>
      </c>
      <c r="E25" s="5" t="s">
        <v>16</v>
      </c>
      <c r="F25" s="5" t="s">
        <v>1489</v>
      </c>
      <c r="G25" s="5" t="s">
        <v>1488</v>
      </c>
      <c r="H25" s="5" t="s">
        <v>1490</v>
      </c>
      <c r="I25" s="5" t="s">
        <v>1491</v>
      </c>
      <c r="J25" s="5">
        <v>0</v>
      </c>
      <c r="K25" s="5">
        <v>5.0340652499999999E-2</v>
      </c>
      <c r="L25" s="5">
        <v>0</v>
      </c>
      <c r="M25" s="5">
        <v>0</v>
      </c>
      <c r="N25" s="5">
        <v>0</v>
      </c>
      <c r="O25" s="5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</row>
    <row r="26" spans="1:50" x14ac:dyDescent="0.3">
      <c r="A26" s="5">
        <v>463118</v>
      </c>
      <c r="B26" s="5" t="s">
        <v>9</v>
      </c>
      <c r="C26" s="5" t="s">
        <v>0</v>
      </c>
      <c r="D26" s="5" t="s">
        <v>2</v>
      </c>
      <c r="E26" s="5" t="s">
        <v>10</v>
      </c>
      <c r="F26" s="5" t="s">
        <v>1083</v>
      </c>
      <c r="G26" s="5" t="s">
        <v>1082</v>
      </c>
      <c r="H26" s="5" t="s">
        <v>1084</v>
      </c>
      <c r="I26" s="5" t="s">
        <v>1085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5">
        <v>0</v>
      </c>
      <c r="AT26" s="5">
        <v>0</v>
      </c>
      <c r="AU26" s="5">
        <v>5.0769805899999999E-2</v>
      </c>
      <c r="AV26" s="5">
        <v>0</v>
      </c>
      <c r="AW26" s="5">
        <v>0</v>
      </c>
      <c r="AX26" s="5">
        <v>0</v>
      </c>
    </row>
    <row r="27" spans="1:50" x14ac:dyDescent="0.3">
      <c r="A27" s="5">
        <v>529455</v>
      </c>
      <c r="B27" s="5" t="s">
        <v>9</v>
      </c>
      <c r="C27" s="5" t="s">
        <v>15</v>
      </c>
      <c r="D27" s="5" t="s">
        <v>2</v>
      </c>
      <c r="E27" s="5" t="s">
        <v>381</v>
      </c>
      <c r="F27" s="5" t="s">
        <v>1493</v>
      </c>
      <c r="G27" s="5" t="s">
        <v>1492</v>
      </c>
      <c r="H27" s="5" t="s">
        <v>8</v>
      </c>
      <c r="I27" s="5" t="s">
        <v>1493</v>
      </c>
      <c r="J27" s="5">
        <v>0</v>
      </c>
      <c r="K27" s="5">
        <v>7.4221134199999997E-2</v>
      </c>
      <c r="L27" s="5">
        <v>0</v>
      </c>
      <c r="M27" s="5">
        <v>0</v>
      </c>
      <c r="N27" s="5">
        <v>0</v>
      </c>
      <c r="O27" s="5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</row>
    <row r="28" spans="1:50" x14ac:dyDescent="0.3">
      <c r="A28" s="5">
        <v>530256</v>
      </c>
      <c r="B28" s="5" t="s">
        <v>9</v>
      </c>
      <c r="C28" s="5" t="s">
        <v>15</v>
      </c>
      <c r="D28" s="5" t="s">
        <v>2</v>
      </c>
      <c r="E28" s="5" t="s">
        <v>16</v>
      </c>
      <c r="F28" s="5" t="s">
        <v>1495</v>
      </c>
      <c r="G28" s="5" t="s">
        <v>1494</v>
      </c>
      <c r="H28" s="5" t="s">
        <v>1496</v>
      </c>
      <c r="I28" s="5" t="s">
        <v>1497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5">
        <v>0</v>
      </c>
      <c r="AI28" s="5">
        <v>0</v>
      </c>
      <c r="AJ28" s="5">
        <v>0</v>
      </c>
      <c r="AK28" s="5">
        <v>0</v>
      </c>
      <c r="AL28" s="5">
        <v>7.6703071600000006E-2</v>
      </c>
      <c r="AM28" s="5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</row>
    <row r="29" spans="1:50" x14ac:dyDescent="0.3">
      <c r="A29" s="5">
        <v>602744</v>
      </c>
      <c r="B29" s="5" t="s">
        <v>1</v>
      </c>
      <c r="C29" s="5" t="s">
        <v>15</v>
      </c>
      <c r="D29" s="5" t="s">
        <v>2</v>
      </c>
      <c r="E29" s="5" t="s">
        <v>16</v>
      </c>
      <c r="F29" s="5" t="s">
        <v>1499</v>
      </c>
      <c r="G29" s="5" t="s">
        <v>1498</v>
      </c>
      <c r="H29" s="5" t="s">
        <v>1500</v>
      </c>
      <c r="I29" s="5" t="s">
        <v>1501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7">
        <v>0</v>
      </c>
      <c r="AO29" s="7">
        <v>0</v>
      </c>
      <c r="AP29" s="7">
        <v>0</v>
      </c>
      <c r="AQ29" s="7">
        <v>5.4521560699999999E-2</v>
      </c>
      <c r="AR29" s="7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</row>
    <row r="30" spans="1:50" x14ac:dyDescent="0.3">
      <c r="A30" s="5">
        <v>623999</v>
      </c>
      <c r="B30" s="5" t="s">
        <v>9</v>
      </c>
      <c r="C30" s="5" t="s">
        <v>0</v>
      </c>
      <c r="D30" s="5" t="s">
        <v>2</v>
      </c>
      <c r="E30" s="5" t="s">
        <v>53</v>
      </c>
      <c r="F30" s="5" t="s">
        <v>1503</v>
      </c>
      <c r="G30" s="5" t="s">
        <v>1502</v>
      </c>
      <c r="H30" s="5" t="s">
        <v>1504</v>
      </c>
      <c r="I30" s="5" t="s">
        <v>1505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5">
        <v>0</v>
      </c>
      <c r="AI30" s="5">
        <v>0</v>
      </c>
      <c r="AJ30" s="5">
        <v>5.2709579499999999E-2</v>
      </c>
      <c r="AK30" s="5">
        <v>0</v>
      </c>
      <c r="AL30" s="5">
        <v>0</v>
      </c>
      <c r="AM30" s="5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</row>
    <row r="31" spans="1:50" x14ac:dyDescent="0.3">
      <c r="A31" s="5">
        <v>644690</v>
      </c>
      <c r="B31" s="5" t="s">
        <v>1</v>
      </c>
      <c r="C31" s="5" t="s">
        <v>9</v>
      </c>
      <c r="D31" s="5" t="s">
        <v>2</v>
      </c>
      <c r="E31" s="5" t="s">
        <v>16</v>
      </c>
      <c r="F31" s="5" t="s">
        <v>1507</v>
      </c>
      <c r="G31" s="5" t="s">
        <v>1506</v>
      </c>
      <c r="H31" s="5" t="s">
        <v>1508</v>
      </c>
      <c r="I31" s="5" t="s">
        <v>1509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7">
        <v>0</v>
      </c>
      <c r="Q31" s="7">
        <v>0</v>
      </c>
      <c r="R31" s="7">
        <v>7.0509910600000003E-2</v>
      </c>
      <c r="S31" s="7">
        <v>0.382390022</v>
      </c>
      <c r="T31" s="7">
        <v>0.66745615000000003</v>
      </c>
      <c r="U31" s="7">
        <v>0.74085760099999998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</row>
    <row r="32" spans="1:50" x14ac:dyDescent="0.3">
      <c r="A32" s="5">
        <v>665167</v>
      </c>
      <c r="B32" s="5" t="s">
        <v>9</v>
      </c>
      <c r="C32" s="5" t="s">
        <v>0</v>
      </c>
      <c r="D32" s="5" t="s">
        <v>2</v>
      </c>
      <c r="E32" s="5" t="s">
        <v>16</v>
      </c>
      <c r="F32" s="5" t="s">
        <v>1511</v>
      </c>
      <c r="G32" s="5" t="s">
        <v>1510</v>
      </c>
      <c r="H32" s="5" t="s">
        <v>1512</v>
      </c>
      <c r="I32" s="5" t="s">
        <v>1513</v>
      </c>
      <c r="J32" s="5">
        <v>0</v>
      </c>
      <c r="K32" s="5">
        <v>0</v>
      </c>
      <c r="L32" s="5">
        <v>8.2345485699999998E-2</v>
      </c>
      <c r="M32" s="5">
        <v>0</v>
      </c>
      <c r="N32" s="5">
        <v>0</v>
      </c>
      <c r="O32" s="5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</row>
    <row r="33" spans="1:50" x14ac:dyDescent="0.3">
      <c r="A33" s="5">
        <v>672003</v>
      </c>
      <c r="B33" s="5" t="s">
        <v>15</v>
      </c>
      <c r="C33" s="5" t="s">
        <v>1</v>
      </c>
      <c r="D33" s="5" t="s">
        <v>2</v>
      </c>
      <c r="E33" s="5" t="s">
        <v>10</v>
      </c>
      <c r="F33" s="5" t="s">
        <v>1515</v>
      </c>
      <c r="G33" s="5" t="s">
        <v>1514</v>
      </c>
      <c r="H33" s="5" t="s">
        <v>1516</v>
      </c>
      <c r="I33" s="5" t="s">
        <v>1517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7">
        <v>0</v>
      </c>
      <c r="AO33" s="7">
        <v>8.6777687100000001E-2</v>
      </c>
      <c r="AP33" s="7">
        <v>0</v>
      </c>
      <c r="AQ33" s="7">
        <v>0</v>
      </c>
      <c r="AR33" s="7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</row>
    <row r="34" spans="1:50" x14ac:dyDescent="0.3">
      <c r="A34" s="5">
        <v>685656</v>
      </c>
      <c r="B34" s="5" t="s">
        <v>15</v>
      </c>
      <c r="C34" s="5" t="s">
        <v>9</v>
      </c>
      <c r="D34" s="5" t="s">
        <v>2</v>
      </c>
      <c r="E34" s="5" t="s">
        <v>3</v>
      </c>
      <c r="F34" s="5" t="s">
        <v>1103</v>
      </c>
      <c r="G34" s="5" t="s">
        <v>1102</v>
      </c>
      <c r="H34" s="5" t="s">
        <v>1104</v>
      </c>
      <c r="I34" s="5" t="s">
        <v>1105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7">
        <v>0</v>
      </c>
      <c r="Q34" s="7">
        <v>0</v>
      </c>
      <c r="R34" s="7">
        <v>0</v>
      </c>
      <c r="S34" s="7">
        <v>0</v>
      </c>
      <c r="T34" s="7">
        <v>7.3179245000000004E-2</v>
      </c>
      <c r="U34" s="7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</row>
    <row r="35" spans="1:50" x14ac:dyDescent="0.3">
      <c r="A35" s="5">
        <v>696057</v>
      </c>
      <c r="B35" s="5" t="s">
        <v>1</v>
      </c>
      <c r="C35" s="5" t="s">
        <v>15</v>
      </c>
      <c r="D35" s="5" t="s">
        <v>2</v>
      </c>
      <c r="E35" s="5" t="s">
        <v>10</v>
      </c>
      <c r="F35" s="5" t="s">
        <v>1107</v>
      </c>
      <c r="G35" s="5" t="s">
        <v>1106</v>
      </c>
      <c r="H35" s="5" t="s">
        <v>1108</v>
      </c>
      <c r="I35" s="5" t="s">
        <v>1109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5">
        <v>0</v>
      </c>
      <c r="AT35" s="5">
        <v>8.0547332799999996E-2</v>
      </c>
      <c r="AU35" s="5">
        <v>0</v>
      </c>
      <c r="AV35" s="5">
        <v>0.110049725</v>
      </c>
      <c r="AW35" s="5">
        <v>0</v>
      </c>
      <c r="AX35" s="5">
        <v>0</v>
      </c>
    </row>
    <row r="36" spans="1:50" x14ac:dyDescent="0.3">
      <c r="A36" s="5">
        <v>724896</v>
      </c>
      <c r="B36" s="5" t="s">
        <v>1</v>
      </c>
      <c r="C36" s="5" t="s">
        <v>0</v>
      </c>
      <c r="D36" s="5" t="s">
        <v>2</v>
      </c>
      <c r="E36" s="5" t="s">
        <v>10</v>
      </c>
      <c r="F36" s="5" t="s">
        <v>1111</v>
      </c>
      <c r="G36" s="5" t="s">
        <v>1110</v>
      </c>
      <c r="H36" s="5" t="s">
        <v>1112</v>
      </c>
      <c r="I36" s="5" t="s">
        <v>1113</v>
      </c>
      <c r="J36" s="5">
        <v>0</v>
      </c>
      <c r="K36" s="5">
        <v>0</v>
      </c>
      <c r="L36" s="5">
        <v>8.1423282599999994E-2</v>
      </c>
      <c r="M36" s="5">
        <v>0</v>
      </c>
      <c r="N36" s="5">
        <v>0</v>
      </c>
      <c r="O36" s="5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</row>
    <row r="37" spans="1:50" x14ac:dyDescent="0.3">
      <c r="A37" s="5">
        <v>727619</v>
      </c>
      <c r="B37" s="5" t="s">
        <v>15</v>
      </c>
      <c r="C37" s="5" t="s">
        <v>0</v>
      </c>
      <c r="D37" s="5" t="s">
        <v>2</v>
      </c>
      <c r="E37" s="5" t="s">
        <v>16</v>
      </c>
      <c r="F37" s="5" t="s">
        <v>1519</v>
      </c>
      <c r="G37" s="5" t="s">
        <v>1518</v>
      </c>
      <c r="H37" s="5" t="s">
        <v>1520</v>
      </c>
      <c r="I37" s="5" t="s">
        <v>1521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5">
        <v>0</v>
      </c>
      <c r="AT37" s="5">
        <v>0</v>
      </c>
      <c r="AU37" s="5">
        <v>7.1889400500000006E-2</v>
      </c>
      <c r="AV37" s="5">
        <v>0</v>
      </c>
      <c r="AW37" s="5">
        <v>0</v>
      </c>
      <c r="AX37" s="5">
        <v>0</v>
      </c>
    </row>
    <row r="38" spans="1:50" x14ac:dyDescent="0.3">
      <c r="A38" s="5">
        <v>735994</v>
      </c>
      <c r="B38" s="5" t="s">
        <v>9</v>
      </c>
      <c r="C38" s="5" t="s">
        <v>0</v>
      </c>
      <c r="D38" s="5" t="s">
        <v>2</v>
      </c>
      <c r="E38" s="5" t="s">
        <v>3</v>
      </c>
      <c r="F38" s="5" t="s">
        <v>1523</v>
      </c>
      <c r="G38" s="5" t="s">
        <v>1522</v>
      </c>
      <c r="H38" s="5" t="s">
        <v>1524</v>
      </c>
      <c r="I38" s="5" t="s">
        <v>1525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5">
        <v>0</v>
      </c>
      <c r="AI38" s="5">
        <v>0</v>
      </c>
      <c r="AJ38" s="5">
        <v>0</v>
      </c>
      <c r="AK38" s="5">
        <v>0</v>
      </c>
      <c r="AL38" s="5">
        <v>7.5076580000000004E-2</v>
      </c>
      <c r="AM38" s="5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</row>
    <row r="39" spans="1:50" x14ac:dyDescent="0.3">
      <c r="A39" s="5">
        <v>738865</v>
      </c>
      <c r="B39" s="5" t="s">
        <v>0</v>
      </c>
      <c r="C39" s="5" t="s">
        <v>15</v>
      </c>
      <c r="D39" s="5" t="s">
        <v>2</v>
      </c>
      <c r="E39" s="5" t="s">
        <v>16</v>
      </c>
      <c r="F39" s="5" t="s">
        <v>1527</v>
      </c>
      <c r="G39" s="5" t="s">
        <v>1526</v>
      </c>
      <c r="H39" s="5" t="s">
        <v>1528</v>
      </c>
      <c r="I39" s="5" t="s">
        <v>1529</v>
      </c>
      <c r="J39" s="5">
        <v>0</v>
      </c>
      <c r="K39" s="5">
        <v>0</v>
      </c>
      <c r="L39" s="5">
        <v>0</v>
      </c>
      <c r="M39" s="5">
        <v>0</v>
      </c>
      <c r="N39" s="5">
        <v>5.4664611799999999E-2</v>
      </c>
      <c r="O39" s="5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</row>
    <row r="40" spans="1:50" x14ac:dyDescent="0.3">
      <c r="A40" s="5">
        <v>741847</v>
      </c>
      <c r="B40" s="5" t="s">
        <v>9</v>
      </c>
      <c r="C40" s="5" t="s">
        <v>0</v>
      </c>
      <c r="D40" s="5" t="s">
        <v>2</v>
      </c>
      <c r="E40" s="5" t="s">
        <v>53</v>
      </c>
      <c r="F40" s="5" t="s">
        <v>1531</v>
      </c>
      <c r="G40" s="5" t="s">
        <v>1530</v>
      </c>
      <c r="H40" s="5" t="s">
        <v>1532</v>
      </c>
      <c r="I40" s="5" t="s">
        <v>1533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7">
        <v>0</v>
      </c>
      <c r="Q40" s="7">
        <v>0</v>
      </c>
      <c r="R40" s="7">
        <v>0</v>
      </c>
      <c r="S40" s="7">
        <v>0</v>
      </c>
      <c r="T40" s="7">
        <v>0.169674873</v>
      </c>
      <c r="U40" s="7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</row>
    <row r="41" spans="1:50" x14ac:dyDescent="0.3">
      <c r="A41" s="5">
        <v>766299</v>
      </c>
      <c r="B41" s="5" t="s">
        <v>1</v>
      </c>
      <c r="C41" s="5" t="s">
        <v>15</v>
      </c>
      <c r="D41" s="5" t="s">
        <v>2</v>
      </c>
      <c r="E41" s="5" t="s">
        <v>16</v>
      </c>
      <c r="F41" s="5" t="s">
        <v>1535</v>
      </c>
      <c r="G41" s="5" t="s">
        <v>1534</v>
      </c>
      <c r="H41" s="5" t="s">
        <v>1536</v>
      </c>
      <c r="I41" s="5" t="s">
        <v>1537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7">
        <v>0</v>
      </c>
      <c r="Q41" s="7">
        <v>0</v>
      </c>
      <c r="R41" s="7">
        <v>0</v>
      </c>
      <c r="S41" s="7">
        <v>0</v>
      </c>
      <c r="T41" s="7">
        <v>6.7628383599999994E-2</v>
      </c>
      <c r="U41" s="7">
        <v>0.13991451299999999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</row>
    <row r="42" spans="1:50" x14ac:dyDescent="0.3">
      <c r="A42" s="5">
        <v>768518</v>
      </c>
      <c r="B42" s="5" t="s">
        <v>1</v>
      </c>
      <c r="C42" s="5" t="s">
        <v>15</v>
      </c>
      <c r="D42" s="5" t="s">
        <v>2</v>
      </c>
      <c r="E42" s="5" t="s">
        <v>3</v>
      </c>
      <c r="F42" s="5" t="s">
        <v>1115</v>
      </c>
      <c r="G42" s="5" t="s">
        <v>1538</v>
      </c>
      <c r="H42" s="5" t="s">
        <v>1116</v>
      </c>
      <c r="I42" s="5" t="s">
        <v>1117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0.13729715300000001</v>
      </c>
      <c r="AG42" s="7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</row>
    <row r="43" spans="1:50" x14ac:dyDescent="0.3">
      <c r="A43" s="5">
        <v>790314</v>
      </c>
      <c r="B43" s="5" t="s">
        <v>1</v>
      </c>
      <c r="C43" s="5" t="s">
        <v>15</v>
      </c>
      <c r="D43" s="5" t="s">
        <v>2</v>
      </c>
      <c r="E43" s="5" t="s">
        <v>10</v>
      </c>
      <c r="F43" s="5" t="s">
        <v>1540</v>
      </c>
      <c r="G43" s="5" t="s">
        <v>1539</v>
      </c>
      <c r="H43" s="5" t="s">
        <v>1541</v>
      </c>
      <c r="I43" s="5" t="s">
        <v>1542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7">
        <v>0</v>
      </c>
      <c r="Q43" s="7">
        <v>0</v>
      </c>
      <c r="R43" s="7">
        <v>0</v>
      </c>
      <c r="S43" s="7">
        <v>0</v>
      </c>
      <c r="T43" s="7">
        <v>0.14704895000000001</v>
      </c>
      <c r="U43" s="7">
        <v>5.9659957899999998E-2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</row>
    <row r="44" spans="1:50" x14ac:dyDescent="0.3">
      <c r="A44" s="5">
        <v>858006</v>
      </c>
      <c r="B44" s="5" t="s">
        <v>1</v>
      </c>
      <c r="C44" s="5" t="s">
        <v>15</v>
      </c>
      <c r="D44" s="5" t="s">
        <v>2</v>
      </c>
      <c r="E44" s="5" t="s">
        <v>3</v>
      </c>
      <c r="F44" s="5" t="s">
        <v>1544</v>
      </c>
      <c r="G44" s="5" t="s">
        <v>1543</v>
      </c>
      <c r="H44" s="5" t="s">
        <v>1545</v>
      </c>
      <c r="I44" s="5" t="s">
        <v>1546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7">
        <v>0</v>
      </c>
      <c r="AC44" s="7">
        <v>0.12503051800000001</v>
      </c>
      <c r="AD44" s="7">
        <v>0</v>
      </c>
      <c r="AE44" s="7">
        <v>0</v>
      </c>
      <c r="AF44" s="7">
        <v>0</v>
      </c>
      <c r="AG44" s="7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</row>
    <row r="45" spans="1:50" x14ac:dyDescent="0.3">
      <c r="A45" s="5">
        <v>914207</v>
      </c>
      <c r="B45" s="5" t="s">
        <v>9</v>
      </c>
      <c r="C45" s="5" t="s">
        <v>15</v>
      </c>
      <c r="D45" s="5" t="s">
        <v>2</v>
      </c>
      <c r="E45" s="5" t="s">
        <v>3</v>
      </c>
      <c r="F45" s="5" t="s">
        <v>1548</v>
      </c>
      <c r="G45" s="5" t="s">
        <v>1547</v>
      </c>
      <c r="H45" s="5" t="s">
        <v>1549</v>
      </c>
      <c r="I45" s="5" t="s">
        <v>1550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7">
        <v>0</v>
      </c>
      <c r="Q45" s="7">
        <v>0</v>
      </c>
      <c r="R45" s="7">
        <v>0</v>
      </c>
      <c r="S45" s="7">
        <v>0</v>
      </c>
      <c r="T45" s="7">
        <v>0.18734693499999999</v>
      </c>
      <c r="U45" s="7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</row>
    <row r="46" spans="1:50" x14ac:dyDescent="0.3">
      <c r="A46" s="5">
        <v>924142</v>
      </c>
      <c r="B46" s="5" t="s">
        <v>1</v>
      </c>
      <c r="C46" s="5" t="s">
        <v>15</v>
      </c>
      <c r="D46" s="5" t="s">
        <v>2</v>
      </c>
      <c r="E46" s="5" t="s">
        <v>16</v>
      </c>
      <c r="F46" s="5" t="s">
        <v>1552</v>
      </c>
      <c r="G46" s="5" t="s">
        <v>1551</v>
      </c>
      <c r="H46" s="5" t="s">
        <v>1553</v>
      </c>
      <c r="I46" s="5" t="s">
        <v>1554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7">
        <v>0</v>
      </c>
      <c r="AC46" s="7">
        <v>0</v>
      </c>
      <c r="AD46" s="7">
        <v>0</v>
      </c>
      <c r="AE46" s="7">
        <v>0</v>
      </c>
      <c r="AF46" s="7">
        <v>5.2052020999999997E-2</v>
      </c>
      <c r="AG46" s="7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</row>
    <row r="47" spans="1:50" x14ac:dyDescent="0.3">
      <c r="A47" s="5">
        <v>943645</v>
      </c>
      <c r="B47" s="5" t="s">
        <v>0</v>
      </c>
      <c r="C47" s="5" t="s">
        <v>1</v>
      </c>
      <c r="D47" s="5" t="s">
        <v>2</v>
      </c>
      <c r="E47" s="5" t="s">
        <v>3</v>
      </c>
      <c r="F47" s="5" t="s">
        <v>1556</v>
      </c>
      <c r="G47" s="5" t="s">
        <v>1555</v>
      </c>
      <c r="H47" s="5" t="s">
        <v>1557</v>
      </c>
      <c r="I47" s="5" t="s">
        <v>1558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7.7159881599999994E-2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</row>
    <row r="48" spans="1:50" x14ac:dyDescent="0.3">
      <c r="A48" s="5">
        <v>953344</v>
      </c>
      <c r="B48" s="5" t="s">
        <v>9</v>
      </c>
      <c r="C48" s="5" t="s">
        <v>0</v>
      </c>
      <c r="D48" s="5" t="s">
        <v>2</v>
      </c>
      <c r="E48" s="5" t="s">
        <v>10</v>
      </c>
      <c r="F48" s="5" t="s">
        <v>1127</v>
      </c>
      <c r="G48" s="5" t="s">
        <v>1559</v>
      </c>
      <c r="H48" s="5" t="s">
        <v>1128</v>
      </c>
      <c r="I48" s="5" t="s">
        <v>1129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7">
        <v>0</v>
      </c>
      <c r="AO48" s="7">
        <v>6.7008972200000003E-2</v>
      </c>
      <c r="AP48" s="7">
        <v>0</v>
      </c>
      <c r="AQ48" s="7">
        <v>0</v>
      </c>
      <c r="AR48" s="7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</row>
    <row r="49" spans="1:50" x14ac:dyDescent="0.3">
      <c r="A49" s="5">
        <v>953388</v>
      </c>
      <c r="B49" s="5" t="s">
        <v>1</v>
      </c>
      <c r="C49" s="5" t="s">
        <v>0</v>
      </c>
      <c r="D49" s="5" t="s">
        <v>2</v>
      </c>
      <c r="E49" s="5" t="s">
        <v>10</v>
      </c>
      <c r="F49" s="5" t="s">
        <v>1127</v>
      </c>
      <c r="G49" s="5" t="s">
        <v>1126</v>
      </c>
      <c r="H49" s="5" t="s">
        <v>1128</v>
      </c>
      <c r="I49" s="5" t="s">
        <v>1129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5">
        <v>0</v>
      </c>
      <c r="AI49" s="5">
        <v>6.1625480699999999E-2</v>
      </c>
      <c r="AJ49" s="5">
        <v>0</v>
      </c>
      <c r="AK49" s="5">
        <v>0</v>
      </c>
      <c r="AL49" s="5">
        <v>0</v>
      </c>
      <c r="AM49" s="5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</row>
    <row r="50" spans="1:50" x14ac:dyDescent="0.3">
      <c r="A50" s="5">
        <v>966955</v>
      </c>
      <c r="B50" s="5" t="s">
        <v>1</v>
      </c>
      <c r="C50" s="5" t="s">
        <v>15</v>
      </c>
      <c r="D50" s="5" t="s">
        <v>2</v>
      </c>
      <c r="E50" s="5" t="s">
        <v>10</v>
      </c>
      <c r="F50" s="5" t="s">
        <v>1561</v>
      </c>
      <c r="G50" s="5" t="s">
        <v>1560</v>
      </c>
      <c r="H50" s="5" t="s">
        <v>1562</v>
      </c>
      <c r="I50" s="5" t="s">
        <v>1563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5">
        <v>0</v>
      </c>
      <c r="AT50" s="5">
        <v>0</v>
      </c>
      <c r="AU50" s="5">
        <v>0</v>
      </c>
      <c r="AV50" s="5">
        <v>8.0417633099999997E-2</v>
      </c>
      <c r="AW50" s="5">
        <v>7.9153060900000002E-2</v>
      </c>
      <c r="AX50" s="5">
        <v>0</v>
      </c>
    </row>
    <row r="51" spans="1:50" x14ac:dyDescent="0.3">
      <c r="A51" s="5">
        <v>984608</v>
      </c>
      <c r="B51" s="5" t="s">
        <v>9</v>
      </c>
      <c r="C51" s="5" t="s">
        <v>1</v>
      </c>
      <c r="D51" s="5" t="s">
        <v>2</v>
      </c>
      <c r="E51" s="5" t="s">
        <v>10</v>
      </c>
      <c r="F51" s="5" t="s">
        <v>1565</v>
      </c>
      <c r="G51" s="5" t="s">
        <v>1564</v>
      </c>
      <c r="H51" s="5" t="s">
        <v>1566</v>
      </c>
      <c r="I51" s="5" t="s">
        <v>1567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5">
        <v>0</v>
      </c>
      <c r="AT51" s="5">
        <v>0.25799846599999998</v>
      </c>
      <c r="AU51" s="5">
        <v>0</v>
      </c>
      <c r="AV51" s="5">
        <v>0.17947053900000001</v>
      </c>
      <c r="AW51" s="5">
        <v>0</v>
      </c>
      <c r="AX51" s="5">
        <v>0</v>
      </c>
    </row>
    <row r="52" spans="1:50" x14ac:dyDescent="0.3">
      <c r="A52" s="5">
        <v>988213</v>
      </c>
      <c r="B52" s="5" t="s">
        <v>15</v>
      </c>
      <c r="C52" s="5" t="s">
        <v>9</v>
      </c>
      <c r="D52" s="5" t="s">
        <v>2</v>
      </c>
      <c r="E52" s="5" t="s">
        <v>16</v>
      </c>
      <c r="F52" s="5" t="s">
        <v>1135</v>
      </c>
      <c r="G52" s="5" t="s">
        <v>1134</v>
      </c>
      <c r="H52" s="5" t="s">
        <v>1136</v>
      </c>
      <c r="I52" s="5" t="s">
        <v>1137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7">
        <v>0</v>
      </c>
      <c r="AC52" s="7">
        <v>0</v>
      </c>
      <c r="AD52" s="7">
        <v>5.6536197699999999E-2</v>
      </c>
      <c r="AE52" s="7">
        <v>0</v>
      </c>
      <c r="AF52" s="7">
        <v>0</v>
      </c>
      <c r="AG52" s="7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</row>
    <row r="53" spans="1:50" x14ac:dyDescent="0.3">
      <c r="A53" s="5">
        <v>1002420</v>
      </c>
      <c r="B53" s="5" t="s">
        <v>1</v>
      </c>
      <c r="C53" s="5" t="s">
        <v>15</v>
      </c>
      <c r="D53" s="5" t="s">
        <v>2</v>
      </c>
      <c r="E53" s="5" t="s">
        <v>10</v>
      </c>
      <c r="F53" s="5" t="s">
        <v>1569</v>
      </c>
      <c r="G53" s="5" t="s">
        <v>1568</v>
      </c>
      <c r="H53" s="5" t="s">
        <v>1570</v>
      </c>
      <c r="I53" s="5" t="s">
        <v>1571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5">
        <v>0</v>
      </c>
      <c r="AI53" s="5">
        <v>0</v>
      </c>
      <c r="AJ53" s="5">
        <v>0</v>
      </c>
      <c r="AK53" s="5">
        <v>5.6309223200000001E-2</v>
      </c>
      <c r="AL53" s="5">
        <v>0</v>
      </c>
      <c r="AM53" s="5">
        <v>0</v>
      </c>
      <c r="AN53" s="7">
        <v>0</v>
      </c>
      <c r="AO53" s="7">
        <v>0</v>
      </c>
      <c r="AP53" s="7">
        <v>0</v>
      </c>
      <c r="AQ53" s="7">
        <v>5.37147522E-2</v>
      </c>
      <c r="AR53" s="7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</row>
    <row r="54" spans="1:50" x14ac:dyDescent="0.3">
      <c r="A54" s="5">
        <v>1002526</v>
      </c>
      <c r="B54" s="5" t="s">
        <v>1</v>
      </c>
      <c r="C54" s="5" t="s">
        <v>15</v>
      </c>
      <c r="D54" s="5" t="s">
        <v>2</v>
      </c>
      <c r="E54" s="5" t="s">
        <v>10</v>
      </c>
      <c r="F54" s="5" t="s">
        <v>1569</v>
      </c>
      <c r="G54" s="5" t="s">
        <v>1572</v>
      </c>
      <c r="H54" s="5" t="s">
        <v>1570</v>
      </c>
      <c r="I54" s="5" t="s">
        <v>1571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7">
        <v>0</v>
      </c>
      <c r="AC54" s="7">
        <v>0</v>
      </c>
      <c r="AD54" s="7">
        <v>0</v>
      </c>
      <c r="AE54" s="7">
        <v>6.16059303E-2</v>
      </c>
      <c r="AF54" s="7">
        <v>0.54935789099999999</v>
      </c>
      <c r="AG54" s="7">
        <v>0.50156688699999996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</row>
    <row r="55" spans="1:50" x14ac:dyDescent="0.3">
      <c r="A55" s="5">
        <v>1002530</v>
      </c>
      <c r="B55" s="5" t="s">
        <v>1</v>
      </c>
      <c r="C55" s="5" t="s">
        <v>15</v>
      </c>
      <c r="D55" s="5" t="s">
        <v>2</v>
      </c>
      <c r="E55" s="5" t="s">
        <v>10</v>
      </c>
      <c r="F55" s="5" t="s">
        <v>1569</v>
      </c>
      <c r="G55" s="5" t="s">
        <v>1573</v>
      </c>
      <c r="H55" s="5" t="s">
        <v>1570</v>
      </c>
      <c r="I55" s="5" t="s">
        <v>1571</v>
      </c>
      <c r="J55" s="5">
        <v>0</v>
      </c>
      <c r="K55" s="5">
        <v>0</v>
      </c>
      <c r="L55" s="5">
        <v>0</v>
      </c>
      <c r="M55" s="5">
        <v>0.50973939899999998</v>
      </c>
      <c r="N55" s="5">
        <v>1</v>
      </c>
      <c r="O55" s="5">
        <v>1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</row>
    <row r="56" spans="1:50" x14ac:dyDescent="0.3">
      <c r="A56" s="5">
        <v>1002541</v>
      </c>
      <c r="B56" s="5" t="s">
        <v>1</v>
      </c>
      <c r="C56" s="5" t="s">
        <v>15</v>
      </c>
      <c r="D56" s="5" t="s">
        <v>2</v>
      </c>
      <c r="E56" s="5" t="s">
        <v>3</v>
      </c>
      <c r="F56" s="5" t="s">
        <v>1575</v>
      </c>
      <c r="G56" s="5" t="s">
        <v>1574</v>
      </c>
      <c r="H56" s="5" t="s">
        <v>1576</v>
      </c>
      <c r="I56" s="5" t="s">
        <v>1577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5">
        <v>0</v>
      </c>
      <c r="W56" s="5">
        <v>0</v>
      </c>
      <c r="X56" s="5">
        <v>5.5024147000000002E-2</v>
      </c>
      <c r="Y56" s="5">
        <v>0</v>
      </c>
      <c r="Z56" s="5">
        <v>0</v>
      </c>
      <c r="AA56" s="5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</row>
    <row r="57" spans="1:50" x14ac:dyDescent="0.3">
      <c r="A57" s="5">
        <v>1002570</v>
      </c>
      <c r="B57" s="5" t="s">
        <v>9</v>
      </c>
      <c r="C57" s="5" t="s">
        <v>0</v>
      </c>
      <c r="D57" s="5" t="s">
        <v>2</v>
      </c>
      <c r="E57" s="5" t="s">
        <v>16</v>
      </c>
      <c r="F57" s="5" t="s">
        <v>1575</v>
      </c>
      <c r="G57" s="5" t="s">
        <v>1578</v>
      </c>
      <c r="H57" s="5" t="s">
        <v>1576</v>
      </c>
      <c r="I57" s="5" t="s">
        <v>1577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7">
        <v>0</v>
      </c>
      <c r="Q57" s="7">
        <v>0</v>
      </c>
      <c r="R57" s="7">
        <v>0</v>
      </c>
      <c r="S57" s="7">
        <v>0</v>
      </c>
      <c r="T57" s="7">
        <v>0.21337747600000001</v>
      </c>
      <c r="U57" s="7">
        <v>0.125636101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</row>
    <row r="58" spans="1:50" x14ac:dyDescent="0.3">
      <c r="A58" s="5">
        <v>1002601</v>
      </c>
      <c r="B58" s="5" t="s">
        <v>1579</v>
      </c>
      <c r="C58" s="5" t="s">
        <v>8</v>
      </c>
      <c r="D58" s="5" t="s">
        <v>44</v>
      </c>
      <c r="E58" s="5" t="s">
        <v>8</v>
      </c>
      <c r="F58" s="5" t="s">
        <v>1575</v>
      </c>
      <c r="G58" s="5" t="s">
        <v>1580</v>
      </c>
      <c r="H58" s="5" t="s">
        <v>1576</v>
      </c>
      <c r="I58" s="5" t="s">
        <v>1577</v>
      </c>
      <c r="J58" s="5">
        <v>0</v>
      </c>
      <c r="K58" s="5">
        <v>7.0820808099999993E-2</v>
      </c>
      <c r="L58" s="5">
        <v>0</v>
      </c>
      <c r="M58" s="5">
        <v>0</v>
      </c>
      <c r="N58" s="5">
        <v>0</v>
      </c>
      <c r="O58" s="5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7">
        <v>0</v>
      </c>
      <c r="AO58" s="7">
        <v>0</v>
      </c>
      <c r="AP58" s="7">
        <v>0.82686652400000005</v>
      </c>
      <c r="AQ58" s="7">
        <v>0.824773804</v>
      </c>
      <c r="AR58" s="7">
        <v>0.73663479799999998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</row>
    <row r="59" spans="1:50" x14ac:dyDescent="0.3">
      <c r="A59" s="5">
        <v>1002602</v>
      </c>
      <c r="B59" s="5" t="s">
        <v>1581</v>
      </c>
      <c r="C59" s="5" t="s">
        <v>8</v>
      </c>
      <c r="D59" s="5" t="s">
        <v>44</v>
      </c>
      <c r="E59" s="5" t="s">
        <v>8</v>
      </c>
      <c r="F59" s="5" t="s">
        <v>1575</v>
      </c>
      <c r="G59" s="5" t="s">
        <v>1582</v>
      </c>
      <c r="H59" s="5" t="s">
        <v>1576</v>
      </c>
      <c r="I59" s="5" t="s">
        <v>1577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7">
        <v>0</v>
      </c>
      <c r="AO59" s="7">
        <v>0</v>
      </c>
      <c r="AP59" s="7">
        <v>0</v>
      </c>
      <c r="AQ59" s="7">
        <v>7.8947368399999995E-2</v>
      </c>
      <c r="AR59" s="7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</row>
    <row r="60" spans="1:50" x14ac:dyDescent="0.3">
      <c r="A60" s="5">
        <v>1002626</v>
      </c>
      <c r="B60" s="5" t="s">
        <v>15</v>
      </c>
      <c r="C60" s="5" t="s">
        <v>9</v>
      </c>
      <c r="D60" s="5" t="s">
        <v>2</v>
      </c>
      <c r="E60" s="5" t="s">
        <v>16</v>
      </c>
      <c r="F60" s="5" t="s">
        <v>1575</v>
      </c>
      <c r="G60" s="5" t="s">
        <v>1583</v>
      </c>
      <c r="H60" s="5" t="s">
        <v>1576</v>
      </c>
      <c r="I60" s="5" t="s">
        <v>1577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5">
        <v>0</v>
      </c>
      <c r="W60" s="5">
        <v>0</v>
      </c>
      <c r="X60" s="5">
        <v>0</v>
      </c>
      <c r="Y60" s="5">
        <v>0</v>
      </c>
      <c r="Z60" s="5">
        <v>5.66415787E-2</v>
      </c>
      <c r="AA60" s="5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</row>
    <row r="61" spans="1:50" x14ac:dyDescent="0.3">
      <c r="A61" s="5">
        <v>1002911</v>
      </c>
      <c r="B61" s="5" t="s">
        <v>9</v>
      </c>
      <c r="C61" s="5" t="s">
        <v>0</v>
      </c>
      <c r="D61" s="5" t="s">
        <v>2</v>
      </c>
      <c r="E61" s="5" t="s">
        <v>16</v>
      </c>
      <c r="F61" s="5" t="s">
        <v>1575</v>
      </c>
      <c r="G61" s="5" t="s">
        <v>1584</v>
      </c>
      <c r="H61" s="5" t="s">
        <v>1576</v>
      </c>
      <c r="I61" s="5" t="s">
        <v>1577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5">
        <v>0</v>
      </c>
      <c r="W61" s="5">
        <v>0</v>
      </c>
      <c r="X61" s="5">
        <v>0.29644823100000001</v>
      </c>
      <c r="Y61" s="5">
        <v>0</v>
      </c>
      <c r="Z61" s="5">
        <v>0</v>
      </c>
      <c r="AA61" s="5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</row>
    <row r="62" spans="1:50" x14ac:dyDescent="0.3">
      <c r="A62" s="5">
        <v>1003074</v>
      </c>
      <c r="B62" s="5" t="s">
        <v>9</v>
      </c>
      <c r="C62" s="5" t="s">
        <v>0</v>
      </c>
      <c r="D62" s="5" t="s">
        <v>2</v>
      </c>
      <c r="E62" s="5" t="s">
        <v>16</v>
      </c>
      <c r="F62" s="5" t="s">
        <v>1575</v>
      </c>
      <c r="G62" s="5" t="s">
        <v>1585</v>
      </c>
      <c r="H62" s="5" t="s">
        <v>1576</v>
      </c>
      <c r="I62" s="5" t="s">
        <v>1577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5">
        <v>0</v>
      </c>
      <c r="AT62" s="5">
        <v>0</v>
      </c>
      <c r="AU62" s="5">
        <v>0</v>
      </c>
      <c r="AV62" s="5">
        <v>7.0695877099999999E-2</v>
      </c>
      <c r="AW62" s="5">
        <v>8.0513954200000001E-2</v>
      </c>
      <c r="AX62" s="5">
        <v>0</v>
      </c>
    </row>
    <row r="63" spans="1:50" x14ac:dyDescent="0.3">
      <c r="A63" s="5">
        <v>1003080</v>
      </c>
      <c r="B63" s="5" t="s">
        <v>1</v>
      </c>
      <c r="C63" s="5" t="s">
        <v>0</v>
      </c>
      <c r="D63" s="5" t="s">
        <v>2</v>
      </c>
      <c r="E63" s="5" t="s">
        <v>16</v>
      </c>
      <c r="F63" s="5" t="s">
        <v>1575</v>
      </c>
      <c r="G63" s="5" t="s">
        <v>1586</v>
      </c>
      <c r="H63" s="5" t="s">
        <v>1576</v>
      </c>
      <c r="I63" s="5" t="s">
        <v>1577</v>
      </c>
      <c r="J63" s="5">
        <v>0</v>
      </c>
      <c r="K63" s="5">
        <v>0</v>
      </c>
      <c r="L63" s="5">
        <v>0.64577484100000004</v>
      </c>
      <c r="M63" s="5">
        <v>0</v>
      </c>
      <c r="N63" s="5">
        <v>0</v>
      </c>
      <c r="O63" s="5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</row>
    <row r="64" spans="1:50" x14ac:dyDescent="0.3">
      <c r="A64" s="5">
        <v>1006902</v>
      </c>
      <c r="B64" s="5" t="s">
        <v>1</v>
      </c>
      <c r="C64" s="5" t="s">
        <v>15</v>
      </c>
      <c r="D64" s="5" t="s">
        <v>2</v>
      </c>
      <c r="E64" s="5" t="s">
        <v>53</v>
      </c>
      <c r="F64" s="5" t="s">
        <v>1588</v>
      </c>
      <c r="G64" s="5" t="s">
        <v>1587</v>
      </c>
      <c r="H64" s="5" t="s">
        <v>1589</v>
      </c>
      <c r="I64" s="5" t="s">
        <v>1590</v>
      </c>
      <c r="J64" s="5">
        <v>0</v>
      </c>
      <c r="K64" s="5">
        <v>0</v>
      </c>
      <c r="L64" s="5">
        <v>0</v>
      </c>
      <c r="M64" s="5">
        <v>0</v>
      </c>
      <c r="N64" s="5">
        <v>5.60855865E-2</v>
      </c>
      <c r="O64" s="5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</row>
    <row r="65" spans="1:50" x14ac:dyDescent="0.3">
      <c r="A65" s="5">
        <v>1006948</v>
      </c>
      <c r="B65" s="5" t="s">
        <v>9</v>
      </c>
      <c r="C65" s="5" t="s">
        <v>0</v>
      </c>
      <c r="D65" s="5" t="s">
        <v>2</v>
      </c>
      <c r="E65" s="5" t="s">
        <v>16</v>
      </c>
      <c r="F65" s="5" t="s">
        <v>1588</v>
      </c>
      <c r="G65" s="5" t="s">
        <v>1591</v>
      </c>
      <c r="H65" s="5" t="s">
        <v>1589</v>
      </c>
      <c r="I65" s="5" t="s">
        <v>1590</v>
      </c>
      <c r="J65" s="5">
        <v>0</v>
      </c>
      <c r="K65" s="5">
        <v>0</v>
      </c>
      <c r="L65" s="5">
        <v>0</v>
      </c>
      <c r="M65" s="5">
        <v>0</v>
      </c>
      <c r="N65" s="5">
        <v>6.98871613E-2</v>
      </c>
      <c r="O65" s="5">
        <v>0</v>
      </c>
      <c r="P65" s="7">
        <v>0</v>
      </c>
      <c r="Q65" s="7">
        <v>0</v>
      </c>
      <c r="R65" s="7">
        <v>0</v>
      </c>
      <c r="S65" s="7">
        <v>0</v>
      </c>
      <c r="T65" s="7">
        <v>0.58461379999999996</v>
      </c>
      <c r="U65" s="7">
        <v>0.77568101899999997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</row>
    <row r="66" spans="1:50" x14ac:dyDescent="0.3">
      <c r="A66" s="5">
        <v>1007250</v>
      </c>
      <c r="B66" s="5" t="s">
        <v>9</v>
      </c>
      <c r="C66" s="5" t="s">
        <v>0</v>
      </c>
      <c r="D66" s="5" t="s">
        <v>51</v>
      </c>
      <c r="E66" s="5" t="s">
        <v>8</v>
      </c>
      <c r="F66" s="5" t="s">
        <v>1588</v>
      </c>
      <c r="G66" s="5" t="s">
        <v>1592</v>
      </c>
      <c r="H66" s="5" t="s">
        <v>1589</v>
      </c>
      <c r="I66" s="5" t="s">
        <v>1590</v>
      </c>
      <c r="J66" s="5">
        <v>0</v>
      </c>
      <c r="K66" s="5">
        <v>0</v>
      </c>
      <c r="L66" s="5">
        <v>0</v>
      </c>
      <c r="M66" s="5">
        <v>0</v>
      </c>
      <c r="N66" s="5">
        <v>5.9781551400000001E-2</v>
      </c>
      <c r="O66" s="5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</row>
    <row r="67" spans="1:50" x14ac:dyDescent="0.3">
      <c r="A67" s="5">
        <v>1007250</v>
      </c>
      <c r="B67" s="5" t="s">
        <v>9</v>
      </c>
      <c r="C67" s="5" t="s">
        <v>15</v>
      </c>
      <c r="D67" s="5" t="s">
        <v>51</v>
      </c>
      <c r="E67" s="5" t="s">
        <v>8</v>
      </c>
      <c r="F67" s="5" t="s">
        <v>1588</v>
      </c>
      <c r="G67" s="5" t="s">
        <v>1592</v>
      </c>
      <c r="H67" s="5" t="s">
        <v>1589</v>
      </c>
      <c r="I67" s="5" t="s">
        <v>1590</v>
      </c>
      <c r="J67" s="5">
        <v>0</v>
      </c>
      <c r="K67" s="5">
        <v>0</v>
      </c>
      <c r="L67" s="5">
        <v>0</v>
      </c>
      <c r="M67" s="5">
        <v>0</v>
      </c>
      <c r="N67" s="5">
        <v>5.9781551400000001E-2</v>
      </c>
      <c r="O67" s="5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</row>
    <row r="68" spans="1:50" x14ac:dyDescent="0.3">
      <c r="A68" s="5">
        <v>1007732</v>
      </c>
      <c r="B68" s="5" t="s">
        <v>9</v>
      </c>
      <c r="C68" s="5" t="s">
        <v>0</v>
      </c>
      <c r="D68" s="5" t="s">
        <v>2</v>
      </c>
      <c r="E68" s="5" t="s">
        <v>16</v>
      </c>
      <c r="F68" s="5" t="s">
        <v>1588</v>
      </c>
      <c r="G68" s="5" t="s">
        <v>1593</v>
      </c>
      <c r="H68" s="5" t="s">
        <v>1589</v>
      </c>
      <c r="I68" s="5" t="s">
        <v>1590</v>
      </c>
      <c r="J68" s="5">
        <v>0</v>
      </c>
      <c r="K68" s="5">
        <v>0</v>
      </c>
      <c r="L68" s="5">
        <v>0</v>
      </c>
      <c r="M68" s="5">
        <v>0</v>
      </c>
      <c r="N68" s="5">
        <v>5.0533294700000002E-2</v>
      </c>
      <c r="O68" s="5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</row>
    <row r="69" spans="1:50" x14ac:dyDescent="0.3">
      <c r="A69" s="5">
        <v>1007929</v>
      </c>
      <c r="B69" s="5" t="s">
        <v>9</v>
      </c>
      <c r="C69" s="5" t="s">
        <v>0</v>
      </c>
      <c r="D69" s="5" t="s">
        <v>2</v>
      </c>
      <c r="E69" s="5" t="s">
        <v>16</v>
      </c>
      <c r="F69" s="5" t="s">
        <v>1588</v>
      </c>
      <c r="G69" s="5" t="s">
        <v>1594</v>
      </c>
      <c r="H69" s="5" t="s">
        <v>1589</v>
      </c>
      <c r="I69" s="5" t="s">
        <v>1590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5.9676647200000002E-2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</row>
    <row r="70" spans="1:50" x14ac:dyDescent="0.3">
      <c r="A70" s="5">
        <v>1020504</v>
      </c>
      <c r="B70" s="5" t="s">
        <v>1</v>
      </c>
      <c r="C70" s="5" t="s">
        <v>15</v>
      </c>
      <c r="D70" s="5" t="s">
        <v>2</v>
      </c>
      <c r="E70" s="5" t="s">
        <v>53</v>
      </c>
      <c r="F70" s="5" t="s">
        <v>1596</v>
      </c>
      <c r="G70" s="5" t="s">
        <v>1595</v>
      </c>
      <c r="H70" s="5" t="s">
        <v>1597</v>
      </c>
      <c r="I70" s="5" t="s">
        <v>1598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7">
        <v>0</v>
      </c>
      <c r="AC70" s="7">
        <v>0</v>
      </c>
      <c r="AD70" s="7">
        <v>0</v>
      </c>
      <c r="AE70" s="7">
        <v>0</v>
      </c>
      <c r="AF70" s="7">
        <v>1</v>
      </c>
      <c r="AG70" s="7">
        <v>1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</row>
    <row r="71" spans="1:50" x14ac:dyDescent="0.3">
      <c r="A71" s="5">
        <v>1022582</v>
      </c>
      <c r="B71" s="5" t="s">
        <v>1</v>
      </c>
      <c r="C71" s="5" t="s">
        <v>15</v>
      </c>
      <c r="D71" s="5" t="s">
        <v>2</v>
      </c>
      <c r="E71" s="5" t="s">
        <v>16</v>
      </c>
      <c r="F71" s="5" t="s">
        <v>1600</v>
      </c>
      <c r="G71" s="5" t="s">
        <v>1599</v>
      </c>
      <c r="H71" s="5" t="s">
        <v>1601</v>
      </c>
      <c r="I71" s="5" t="s">
        <v>1602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5">
        <v>0</v>
      </c>
      <c r="W71" s="5">
        <v>0</v>
      </c>
      <c r="X71" s="5">
        <v>0.285146713</v>
      </c>
      <c r="Y71" s="5">
        <v>0</v>
      </c>
      <c r="Z71" s="5">
        <v>0</v>
      </c>
      <c r="AA71" s="5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</row>
    <row r="72" spans="1:50" x14ac:dyDescent="0.3">
      <c r="A72" s="5">
        <v>1029116</v>
      </c>
      <c r="B72" s="5" t="s">
        <v>15</v>
      </c>
      <c r="C72" s="5" t="s">
        <v>9</v>
      </c>
      <c r="D72" s="5" t="s">
        <v>2</v>
      </c>
      <c r="E72" s="5" t="s">
        <v>3</v>
      </c>
      <c r="F72" s="5" t="s">
        <v>1604</v>
      </c>
      <c r="G72" s="5" t="s">
        <v>1603</v>
      </c>
      <c r="H72" s="5" t="s">
        <v>1605</v>
      </c>
      <c r="I72" s="5" t="s">
        <v>1606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5">
        <v>0</v>
      </c>
      <c r="AT72" s="5">
        <v>0</v>
      </c>
      <c r="AU72" s="5">
        <v>0</v>
      </c>
      <c r="AV72" s="5">
        <v>0</v>
      </c>
      <c r="AW72" s="5">
        <v>5.9289455400000003E-2</v>
      </c>
      <c r="AX72" s="5">
        <v>0</v>
      </c>
    </row>
    <row r="73" spans="1:50" x14ac:dyDescent="0.3">
      <c r="A73" s="5">
        <v>1037249</v>
      </c>
      <c r="B73" s="5" t="s">
        <v>9</v>
      </c>
      <c r="C73" s="5" t="s">
        <v>0</v>
      </c>
      <c r="D73" s="5" t="s">
        <v>2</v>
      </c>
      <c r="E73" s="5" t="s">
        <v>3</v>
      </c>
      <c r="F73" s="5" t="s">
        <v>1608</v>
      </c>
      <c r="G73" s="5" t="s">
        <v>1607</v>
      </c>
      <c r="H73" s="5" t="s">
        <v>1609</v>
      </c>
      <c r="I73" s="5" t="s">
        <v>1610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7">
        <v>0</v>
      </c>
      <c r="Q73" s="7">
        <v>0</v>
      </c>
      <c r="R73" s="7">
        <v>0</v>
      </c>
      <c r="S73" s="7">
        <v>0</v>
      </c>
      <c r="T73" s="7">
        <v>0.119504929</v>
      </c>
      <c r="U73" s="7">
        <v>0.13491725900000001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</row>
    <row r="74" spans="1:50" x14ac:dyDescent="0.3">
      <c r="A74" s="5">
        <v>1048216</v>
      </c>
      <c r="B74" s="5" t="s">
        <v>1</v>
      </c>
      <c r="C74" s="5" t="s">
        <v>15</v>
      </c>
      <c r="D74" s="5" t="s">
        <v>2</v>
      </c>
      <c r="E74" s="5" t="s">
        <v>110</v>
      </c>
      <c r="F74" s="5" t="s">
        <v>1612</v>
      </c>
      <c r="G74" s="5" t="s">
        <v>1611</v>
      </c>
      <c r="H74" s="5" t="s">
        <v>1613</v>
      </c>
      <c r="I74" s="5" t="s">
        <v>1614</v>
      </c>
      <c r="J74" s="5">
        <v>0</v>
      </c>
      <c r="K74" s="5">
        <v>0</v>
      </c>
      <c r="L74" s="5">
        <v>5.8534145400000001E-2</v>
      </c>
      <c r="M74" s="5">
        <v>0</v>
      </c>
      <c r="N74" s="5">
        <v>0</v>
      </c>
      <c r="O74" s="5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</row>
    <row r="75" spans="1:50" x14ac:dyDescent="0.3">
      <c r="A75" s="5">
        <v>1048217</v>
      </c>
      <c r="B75" s="5" t="s">
        <v>1</v>
      </c>
      <c r="C75" s="5" t="s">
        <v>15</v>
      </c>
      <c r="D75" s="5" t="s">
        <v>2</v>
      </c>
      <c r="E75" s="5" t="s">
        <v>110</v>
      </c>
      <c r="F75" s="5" t="s">
        <v>1612</v>
      </c>
      <c r="G75" s="5" t="s">
        <v>1615</v>
      </c>
      <c r="H75" s="5" t="s">
        <v>1613</v>
      </c>
      <c r="I75" s="5" t="s">
        <v>1614</v>
      </c>
      <c r="J75" s="5">
        <v>0</v>
      </c>
      <c r="K75" s="5">
        <v>0</v>
      </c>
      <c r="L75" s="5">
        <v>6.0465812700000003E-2</v>
      </c>
      <c r="M75" s="5">
        <v>0</v>
      </c>
      <c r="N75" s="5">
        <v>0</v>
      </c>
      <c r="O75" s="5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</row>
    <row r="76" spans="1:50" x14ac:dyDescent="0.3">
      <c r="A76" s="5">
        <v>1073607</v>
      </c>
      <c r="B76" s="5" t="s">
        <v>1</v>
      </c>
      <c r="C76" s="5" t="s">
        <v>9</v>
      </c>
      <c r="D76" s="5" t="s">
        <v>2</v>
      </c>
      <c r="E76" s="5" t="s">
        <v>16</v>
      </c>
      <c r="F76" s="5" t="s">
        <v>1617</v>
      </c>
      <c r="G76" s="5" t="s">
        <v>1616</v>
      </c>
      <c r="H76" s="5" t="s">
        <v>1618</v>
      </c>
      <c r="I76" s="5" t="s">
        <v>1619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5">
        <v>0</v>
      </c>
      <c r="W76" s="5">
        <v>0</v>
      </c>
      <c r="X76" s="5">
        <v>0</v>
      </c>
      <c r="Y76" s="5">
        <v>0.59023618700000002</v>
      </c>
      <c r="Z76" s="5">
        <v>0.158738136</v>
      </c>
      <c r="AA76" s="5">
        <v>0.56724882099999996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</row>
    <row r="77" spans="1:50" x14ac:dyDescent="0.3">
      <c r="A77" s="5">
        <v>1073679</v>
      </c>
      <c r="B77" s="5" t="s">
        <v>9</v>
      </c>
      <c r="C77" s="5" t="s">
        <v>1</v>
      </c>
      <c r="D77" s="5" t="s">
        <v>2</v>
      </c>
      <c r="E77" s="5" t="s">
        <v>16</v>
      </c>
      <c r="F77" s="5" t="s">
        <v>1617</v>
      </c>
      <c r="G77" s="5" t="s">
        <v>1620</v>
      </c>
      <c r="H77" s="5" t="s">
        <v>1618</v>
      </c>
      <c r="I77" s="5" t="s">
        <v>1619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7">
        <v>0</v>
      </c>
      <c r="AO77" s="7">
        <v>0</v>
      </c>
      <c r="AP77" s="7">
        <v>0.198405743</v>
      </c>
      <c r="AQ77" s="7">
        <v>0</v>
      </c>
      <c r="AR77" s="7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</row>
    <row r="78" spans="1:50" x14ac:dyDescent="0.3">
      <c r="A78" s="5">
        <v>1073693</v>
      </c>
      <c r="B78" s="5" t="s">
        <v>1</v>
      </c>
      <c r="C78" s="5" t="s">
        <v>15</v>
      </c>
      <c r="D78" s="5" t="s">
        <v>2</v>
      </c>
      <c r="E78" s="5" t="s">
        <v>16</v>
      </c>
      <c r="F78" s="5" t="s">
        <v>1617</v>
      </c>
      <c r="G78" s="5" t="s">
        <v>1621</v>
      </c>
      <c r="H78" s="5" t="s">
        <v>1618</v>
      </c>
      <c r="I78" s="5" t="s">
        <v>1619</v>
      </c>
      <c r="J78" s="5">
        <v>0</v>
      </c>
      <c r="K78" s="5">
        <v>0.21105384799999999</v>
      </c>
      <c r="L78" s="5">
        <v>1</v>
      </c>
      <c r="M78" s="5">
        <v>1</v>
      </c>
      <c r="N78" s="5">
        <v>1</v>
      </c>
      <c r="O78" s="5">
        <v>1</v>
      </c>
      <c r="P78" s="7">
        <v>0</v>
      </c>
      <c r="Q78" s="7">
        <v>0</v>
      </c>
      <c r="R78" s="7">
        <v>0</v>
      </c>
      <c r="S78" s="7">
        <v>0</v>
      </c>
      <c r="T78" s="7">
        <v>9.5429897299999997E-2</v>
      </c>
      <c r="U78" s="7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7">
        <v>0</v>
      </c>
      <c r="AC78" s="7">
        <v>0</v>
      </c>
      <c r="AD78" s="7">
        <v>0.91874122599999997</v>
      </c>
      <c r="AE78" s="7">
        <v>0.92404365499999996</v>
      </c>
      <c r="AF78" s="7">
        <v>0.47781467399999999</v>
      </c>
      <c r="AG78" s="7">
        <v>0.50152397199999998</v>
      </c>
      <c r="AH78" s="5">
        <v>0</v>
      </c>
      <c r="AI78" s="5">
        <v>0</v>
      </c>
      <c r="AJ78" s="5">
        <v>0.65553379099999998</v>
      </c>
      <c r="AK78" s="5">
        <v>0.87423276900000002</v>
      </c>
      <c r="AL78" s="5">
        <v>1</v>
      </c>
      <c r="AM78" s="5">
        <v>1</v>
      </c>
      <c r="AN78" s="7">
        <v>0</v>
      </c>
      <c r="AO78" s="7">
        <v>0</v>
      </c>
      <c r="AP78" s="7">
        <v>0</v>
      </c>
      <c r="AQ78" s="7">
        <v>6.7858695999999996E-2</v>
      </c>
      <c r="AR78" s="7">
        <v>0.28503608699999999</v>
      </c>
      <c r="AS78" s="5">
        <v>0</v>
      </c>
      <c r="AT78" s="5">
        <v>0</v>
      </c>
      <c r="AU78" s="5">
        <v>0</v>
      </c>
      <c r="AV78" s="5">
        <v>6.3006401099999998E-2</v>
      </c>
      <c r="AW78" s="5">
        <v>7.1161746999999997E-2</v>
      </c>
      <c r="AX78" s="5">
        <v>0</v>
      </c>
    </row>
    <row r="79" spans="1:50" x14ac:dyDescent="0.3">
      <c r="A79" s="5">
        <v>1088451</v>
      </c>
      <c r="B79" s="5" t="s">
        <v>0</v>
      </c>
      <c r="C79" s="5" t="s">
        <v>1</v>
      </c>
      <c r="D79" s="5" t="s">
        <v>2</v>
      </c>
      <c r="E79" s="5" t="s">
        <v>16</v>
      </c>
      <c r="F79" s="5" t="s">
        <v>1623</v>
      </c>
      <c r="G79" s="5" t="s">
        <v>1622</v>
      </c>
      <c r="H79" s="5" t="s">
        <v>1624</v>
      </c>
      <c r="I79" s="5" t="s">
        <v>1625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5">
        <v>0</v>
      </c>
      <c r="AT79" s="5">
        <v>0</v>
      </c>
      <c r="AU79" s="5">
        <v>7.5570583299999994E-2</v>
      </c>
      <c r="AV79" s="5">
        <v>0</v>
      </c>
      <c r="AW79" s="5">
        <v>0</v>
      </c>
      <c r="AX79" s="5">
        <v>0</v>
      </c>
    </row>
    <row r="80" spans="1:50" x14ac:dyDescent="0.3">
      <c r="A80" s="5">
        <v>1100062</v>
      </c>
      <c r="B80" s="5" t="s">
        <v>9</v>
      </c>
      <c r="C80" s="5" t="s">
        <v>1</v>
      </c>
      <c r="D80" s="5" t="s">
        <v>2</v>
      </c>
      <c r="E80" s="5" t="s">
        <v>16</v>
      </c>
      <c r="F80" s="5" t="s">
        <v>1627</v>
      </c>
      <c r="G80" s="5" t="s">
        <v>1626</v>
      </c>
      <c r="H80" s="5" t="s">
        <v>1628</v>
      </c>
      <c r="I80" s="5" t="s">
        <v>1629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5">
        <v>0</v>
      </c>
      <c r="AT80" s="5">
        <v>0</v>
      </c>
      <c r="AU80" s="5">
        <v>0</v>
      </c>
      <c r="AV80" s="5">
        <v>5.33432961E-2</v>
      </c>
      <c r="AW80" s="5">
        <v>0</v>
      </c>
      <c r="AX80" s="5">
        <v>0</v>
      </c>
    </row>
    <row r="81" spans="1:50" x14ac:dyDescent="0.3">
      <c r="A81" s="5">
        <v>1138295</v>
      </c>
      <c r="B81" s="5" t="s">
        <v>15</v>
      </c>
      <c r="C81" s="5" t="s">
        <v>0</v>
      </c>
      <c r="D81" s="5" t="s">
        <v>2</v>
      </c>
      <c r="E81" s="5" t="s">
        <v>3</v>
      </c>
      <c r="F81" s="5" t="s">
        <v>436</v>
      </c>
      <c r="G81" s="5" t="s">
        <v>1630</v>
      </c>
      <c r="H81" s="5" t="s">
        <v>437</v>
      </c>
      <c r="I81" s="5" t="s">
        <v>1631</v>
      </c>
      <c r="J81" s="5">
        <v>0</v>
      </c>
      <c r="K81" s="5">
        <v>0</v>
      </c>
      <c r="L81" s="5">
        <v>0.30432176599999999</v>
      </c>
      <c r="M81" s="5">
        <v>0.36054468200000001</v>
      </c>
      <c r="N81" s="5">
        <v>0</v>
      </c>
      <c r="O81" s="5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</row>
    <row r="82" spans="1:50" x14ac:dyDescent="0.3">
      <c r="A82" s="5">
        <v>1140579</v>
      </c>
      <c r="B82" s="5" t="s">
        <v>0</v>
      </c>
      <c r="C82" s="5" t="s">
        <v>1</v>
      </c>
      <c r="D82" s="5" t="s">
        <v>2</v>
      </c>
      <c r="E82" s="5" t="s">
        <v>3</v>
      </c>
      <c r="F82" s="5" t="s">
        <v>77</v>
      </c>
      <c r="G82" s="5" t="s">
        <v>1176</v>
      </c>
      <c r="H82" s="5" t="s">
        <v>78</v>
      </c>
      <c r="I82" s="5" t="s">
        <v>1177</v>
      </c>
      <c r="J82" s="5">
        <v>0</v>
      </c>
      <c r="K82" s="5">
        <v>0</v>
      </c>
      <c r="L82" s="5">
        <v>0</v>
      </c>
      <c r="M82" s="5">
        <v>7.6828479800000002E-2</v>
      </c>
      <c r="N82" s="5">
        <v>5.1736831699999999E-2</v>
      </c>
      <c r="O82" s="5">
        <v>8.0870151500000001E-2</v>
      </c>
      <c r="P82" s="7">
        <v>0</v>
      </c>
      <c r="Q82" s="7">
        <v>0</v>
      </c>
      <c r="R82" s="7">
        <v>0</v>
      </c>
      <c r="S82" s="7">
        <v>5.2851676899999998E-2</v>
      </c>
      <c r="T82" s="7">
        <v>0</v>
      </c>
      <c r="U82" s="7">
        <v>0</v>
      </c>
      <c r="V82" s="5">
        <v>0</v>
      </c>
      <c r="W82" s="5">
        <v>0</v>
      </c>
      <c r="X82" s="5">
        <v>8.2305431400000004E-2</v>
      </c>
      <c r="Y82" s="5">
        <v>0</v>
      </c>
      <c r="Z82" s="5">
        <v>0</v>
      </c>
      <c r="AA82" s="5">
        <v>7.2661876700000003E-2</v>
      </c>
      <c r="AB82" s="7">
        <v>0</v>
      </c>
      <c r="AC82" s="7">
        <v>0</v>
      </c>
      <c r="AD82" s="7">
        <v>0</v>
      </c>
      <c r="AE82" s="7">
        <v>8.8405609100000004E-2</v>
      </c>
      <c r="AF82" s="7">
        <v>0</v>
      </c>
      <c r="AG82" s="7">
        <v>0</v>
      </c>
      <c r="AH82" s="5">
        <v>0</v>
      </c>
      <c r="AI82" s="5">
        <v>6.2544345900000006E-2</v>
      </c>
      <c r="AJ82" s="5">
        <v>0</v>
      </c>
      <c r="AK82" s="5">
        <v>0</v>
      </c>
      <c r="AL82" s="5">
        <v>0</v>
      </c>
      <c r="AM82" s="5">
        <v>7.7266216299999996E-2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5">
        <v>0</v>
      </c>
      <c r="AT82" s="5">
        <v>0</v>
      </c>
      <c r="AU82" s="5">
        <v>5.2978992500000002E-2</v>
      </c>
      <c r="AV82" s="5">
        <v>5.2659988400000003E-2</v>
      </c>
      <c r="AW82" s="5">
        <v>0</v>
      </c>
      <c r="AX82" s="5">
        <v>6.0567378999999998E-2</v>
      </c>
    </row>
    <row r="83" spans="1:50" x14ac:dyDescent="0.3">
      <c r="A83" s="5">
        <v>1153482</v>
      </c>
      <c r="B83" s="5" t="s">
        <v>9</v>
      </c>
      <c r="C83" s="5" t="s">
        <v>1</v>
      </c>
      <c r="D83" s="5" t="s">
        <v>2</v>
      </c>
      <c r="E83" s="5" t="s">
        <v>16</v>
      </c>
      <c r="F83" s="5" t="s">
        <v>1633</v>
      </c>
      <c r="G83" s="5" t="s">
        <v>1632</v>
      </c>
      <c r="H83" s="5" t="s">
        <v>1634</v>
      </c>
      <c r="I83" s="5" t="s">
        <v>1635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5">
        <v>0</v>
      </c>
      <c r="AT83" s="5">
        <v>7.2900295300000001E-2</v>
      </c>
      <c r="AU83" s="5">
        <v>0</v>
      </c>
      <c r="AV83" s="5">
        <v>0</v>
      </c>
      <c r="AW83" s="5">
        <v>0</v>
      </c>
      <c r="AX83" s="5">
        <v>0</v>
      </c>
    </row>
    <row r="84" spans="1:50" x14ac:dyDescent="0.3">
      <c r="A84" s="5">
        <v>1168016</v>
      </c>
      <c r="B84" s="5" t="s">
        <v>9</v>
      </c>
      <c r="C84" s="5" t="s">
        <v>1</v>
      </c>
      <c r="D84" s="5" t="s">
        <v>2</v>
      </c>
      <c r="E84" s="5" t="s">
        <v>3</v>
      </c>
      <c r="F84" s="5" t="s">
        <v>1637</v>
      </c>
      <c r="G84" s="5" t="s">
        <v>1636</v>
      </c>
      <c r="H84" s="5" t="s">
        <v>1638</v>
      </c>
      <c r="I84" s="5" t="s">
        <v>1639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5">
        <v>0</v>
      </c>
      <c r="W84" s="5">
        <v>5.9312820400000001E-2</v>
      </c>
      <c r="X84" s="5">
        <v>0</v>
      </c>
      <c r="Y84" s="5">
        <v>0</v>
      </c>
      <c r="Z84" s="5">
        <v>0</v>
      </c>
      <c r="AA84" s="5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</row>
    <row r="85" spans="1:50" x14ac:dyDescent="0.3">
      <c r="A85" s="5">
        <v>1221482</v>
      </c>
      <c r="B85" s="5" t="s">
        <v>9</v>
      </c>
      <c r="C85" s="5" t="s">
        <v>0</v>
      </c>
      <c r="D85" s="5" t="s">
        <v>2</v>
      </c>
      <c r="E85" s="5" t="s">
        <v>16</v>
      </c>
      <c r="F85" s="5" t="s">
        <v>1641</v>
      </c>
      <c r="G85" s="5" t="s">
        <v>1640</v>
      </c>
      <c r="H85" s="5" t="s">
        <v>1642</v>
      </c>
      <c r="I85" s="5" t="s">
        <v>1643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7">
        <v>0</v>
      </c>
      <c r="AC85" s="7">
        <v>0</v>
      </c>
      <c r="AD85" s="7">
        <v>0</v>
      </c>
      <c r="AE85" s="7">
        <v>0.55254936200000004</v>
      </c>
      <c r="AF85" s="7">
        <v>6.2180519099999998E-2</v>
      </c>
      <c r="AG85" s="7">
        <v>0.442423344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0.185156822</v>
      </c>
      <c r="AN85" s="7">
        <v>0</v>
      </c>
      <c r="AO85" s="7">
        <v>0</v>
      </c>
      <c r="AP85" s="7">
        <v>0</v>
      </c>
      <c r="AQ85" s="7">
        <v>0</v>
      </c>
      <c r="AR85" s="7">
        <v>0.27168560000000003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</row>
    <row r="86" spans="1:50" x14ac:dyDescent="0.3">
      <c r="A86" s="5">
        <v>1229762</v>
      </c>
      <c r="B86" s="5" t="s">
        <v>9</v>
      </c>
      <c r="C86" s="5" t="s">
        <v>0</v>
      </c>
      <c r="D86" s="5" t="s">
        <v>2</v>
      </c>
      <c r="E86" s="5" t="s">
        <v>16</v>
      </c>
      <c r="F86" s="5" t="s">
        <v>1645</v>
      </c>
      <c r="G86" s="5" t="s">
        <v>1644</v>
      </c>
      <c r="H86" s="5" t="s">
        <v>8</v>
      </c>
      <c r="I86" s="5" t="s">
        <v>1645</v>
      </c>
      <c r="J86" s="5">
        <v>0</v>
      </c>
      <c r="K86" s="5">
        <v>0</v>
      </c>
      <c r="L86" s="5">
        <v>5.2786827100000003E-2</v>
      </c>
      <c r="M86" s="5">
        <v>0</v>
      </c>
      <c r="N86" s="5">
        <v>0</v>
      </c>
      <c r="O86" s="5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</row>
    <row r="87" spans="1:50" x14ac:dyDescent="0.3">
      <c r="A87" s="5">
        <v>1253213</v>
      </c>
      <c r="B87" s="5" t="s">
        <v>9</v>
      </c>
      <c r="C87" s="5" t="s">
        <v>1</v>
      </c>
      <c r="D87" s="5" t="s">
        <v>2</v>
      </c>
      <c r="E87" s="5" t="s">
        <v>3</v>
      </c>
      <c r="F87" s="5" t="s">
        <v>1647</v>
      </c>
      <c r="G87" s="5" t="s">
        <v>1646</v>
      </c>
      <c r="H87" s="5" t="s">
        <v>8</v>
      </c>
      <c r="I87" s="5" t="s">
        <v>1647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7">
        <v>0</v>
      </c>
      <c r="Q87" s="7">
        <v>0</v>
      </c>
      <c r="R87" s="7">
        <v>0.10987854</v>
      </c>
      <c r="S87" s="7">
        <v>0</v>
      </c>
      <c r="T87" s="7">
        <v>0</v>
      </c>
      <c r="U87" s="7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</row>
    <row r="88" spans="1:50" x14ac:dyDescent="0.3">
      <c r="A88" s="5">
        <v>1256595</v>
      </c>
      <c r="B88" s="5" t="s">
        <v>0</v>
      </c>
      <c r="C88" s="5" t="s">
        <v>1</v>
      </c>
      <c r="D88" s="5" t="s">
        <v>2</v>
      </c>
      <c r="E88" s="5" t="s">
        <v>3</v>
      </c>
      <c r="F88" s="5" t="s">
        <v>1184</v>
      </c>
      <c r="G88" s="5" t="s">
        <v>1183</v>
      </c>
      <c r="H88" s="5" t="s">
        <v>1185</v>
      </c>
      <c r="I88" s="5" t="s">
        <v>1186</v>
      </c>
      <c r="J88" s="5">
        <v>0</v>
      </c>
      <c r="K88" s="5">
        <v>8.0430507700000001E-2</v>
      </c>
      <c r="L88" s="5">
        <v>0</v>
      </c>
      <c r="M88" s="5">
        <v>0</v>
      </c>
      <c r="N88" s="5">
        <v>0</v>
      </c>
      <c r="O88" s="5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7">
        <v>0</v>
      </c>
      <c r="AO88" s="7">
        <v>5.7572364799999998E-2</v>
      </c>
      <c r="AP88" s="7">
        <v>0</v>
      </c>
      <c r="AQ88" s="7">
        <v>0</v>
      </c>
      <c r="AR88" s="7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</row>
    <row r="89" spans="1:50" x14ac:dyDescent="0.3">
      <c r="A89" s="5">
        <v>1262819</v>
      </c>
      <c r="B89" s="5" t="s">
        <v>9</v>
      </c>
      <c r="C89" s="5" t="s">
        <v>0</v>
      </c>
      <c r="D89" s="5" t="s">
        <v>2</v>
      </c>
      <c r="E89" s="5" t="s">
        <v>10</v>
      </c>
      <c r="F89" s="5" t="s">
        <v>1649</v>
      </c>
      <c r="G89" s="5" t="s">
        <v>1648</v>
      </c>
      <c r="H89" s="5" t="s">
        <v>1650</v>
      </c>
      <c r="I89" s="5" t="s">
        <v>1651</v>
      </c>
      <c r="J89" s="5">
        <v>0</v>
      </c>
      <c r="K89" s="5">
        <v>0</v>
      </c>
      <c r="L89" s="5">
        <v>6.4703941299999998E-2</v>
      </c>
      <c r="M89" s="5">
        <v>0</v>
      </c>
      <c r="N89" s="5">
        <v>0</v>
      </c>
      <c r="O89" s="5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</row>
    <row r="90" spans="1:50" x14ac:dyDescent="0.3">
      <c r="A90" s="5">
        <v>1275818</v>
      </c>
      <c r="B90" s="5" t="s">
        <v>1</v>
      </c>
      <c r="C90" s="5" t="s">
        <v>15</v>
      </c>
      <c r="D90" s="5" t="s">
        <v>2</v>
      </c>
      <c r="E90" s="5" t="s">
        <v>10</v>
      </c>
      <c r="F90" s="5" t="s">
        <v>1653</v>
      </c>
      <c r="G90" s="5" t="s">
        <v>1652</v>
      </c>
      <c r="H90" s="5" t="s">
        <v>1654</v>
      </c>
      <c r="I90" s="5" t="s">
        <v>1655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5">
        <v>0</v>
      </c>
      <c r="AI90" s="5">
        <v>0</v>
      </c>
      <c r="AJ90" s="5">
        <v>5.3199291199999998E-2</v>
      </c>
      <c r="AK90" s="5">
        <v>0</v>
      </c>
      <c r="AL90" s="5">
        <v>0</v>
      </c>
      <c r="AM90" s="5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</row>
    <row r="91" spans="1:50" x14ac:dyDescent="0.3">
      <c r="A91" s="5">
        <v>1288112</v>
      </c>
      <c r="B91" s="5" t="s">
        <v>1</v>
      </c>
      <c r="C91" s="5" t="s">
        <v>15</v>
      </c>
      <c r="D91" s="5" t="s">
        <v>2</v>
      </c>
      <c r="E91" s="5" t="s">
        <v>16</v>
      </c>
      <c r="F91" s="5" t="s">
        <v>1657</v>
      </c>
      <c r="G91" s="5" t="s">
        <v>1656</v>
      </c>
      <c r="H91" s="5" t="s">
        <v>1658</v>
      </c>
      <c r="I91" s="5" t="s">
        <v>1659</v>
      </c>
      <c r="J91" s="5">
        <v>0</v>
      </c>
      <c r="K91" s="5">
        <v>0</v>
      </c>
      <c r="L91" s="5">
        <v>0</v>
      </c>
      <c r="M91" s="5">
        <v>0</v>
      </c>
      <c r="N91" s="5">
        <v>8.0677509300000005E-2</v>
      </c>
      <c r="O91" s="5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</row>
    <row r="92" spans="1:50" x14ac:dyDescent="0.3">
      <c r="A92" s="5">
        <v>1289133</v>
      </c>
      <c r="B92" s="5" t="s">
        <v>0</v>
      </c>
      <c r="C92" s="5" t="s">
        <v>9</v>
      </c>
      <c r="D92" s="5" t="s">
        <v>2</v>
      </c>
      <c r="E92" s="5" t="s">
        <v>16</v>
      </c>
      <c r="F92" s="5" t="s">
        <v>1661</v>
      </c>
      <c r="G92" s="5" t="s">
        <v>1660</v>
      </c>
      <c r="H92" s="5" t="s">
        <v>1662</v>
      </c>
      <c r="I92" s="5" t="s">
        <v>1663</v>
      </c>
      <c r="J92" s="5">
        <v>0</v>
      </c>
      <c r="K92" s="5">
        <v>0</v>
      </c>
      <c r="L92" s="5">
        <v>6.9554328900000004E-2</v>
      </c>
      <c r="M92" s="5">
        <v>0</v>
      </c>
      <c r="N92" s="5">
        <v>0</v>
      </c>
      <c r="O92" s="5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</row>
    <row r="93" spans="1:50" x14ac:dyDescent="0.3">
      <c r="A93" s="5">
        <v>1324220</v>
      </c>
      <c r="B93" s="5" t="s">
        <v>9</v>
      </c>
      <c r="C93" s="5" t="s">
        <v>0</v>
      </c>
      <c r="D93" s="5" t="s">
        <v>2</v>
      </c>
      <c r="E93" s="5" t="s">
        <v>3</v>
      </c>
      <c r="F93" s="5" t="s">
        <v>1665</v>
      </c>
      <c r="G93" s="5" t="s">
        <v>1664</v>
      </c>
      <c r="H93" s="5" t="s">
        <v>1666</v>
      </c>
      <c r="I93" s="5" t="s">
        <v>1667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5">
        <v>0</v>
      </c>
      <c r="W93" s="5">
        <v>0</v>
      </c>
      <c r="X93" s="5">
        <v>0</v>
      </c>
      <c r="Y93" s="5">
        <v>0</v>
      </c>
      <c r="Z93" s="5">
        <v>0.33143424999999999</v>
      </c>
      <c r="AA93" s="5">
        <v>0.253603458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</row>
    <row r="94" spans="1:50" x14ac:dyDescent="0.3">
      <c r="A94" s="5">
        <v>1335862</v>
      </c>
      <c r="B94" s="5" t="s">
        <v>1</v>
      </c>
      <c r="C94" s="5" t="s">
        <v>0</v>
      </c>
      <c r="D94" s="5" t="s">
        <v>2</v>
      </c>
      <c r="E94" s="5" t="s">
        <v>16</v>
      </c>
      <c r="F94" s="5" t="s">
        <v>1669</v>
      </c>
      <c r="G94" s="5" t="s">
        <v>1668</v>
      </c>
      <c r="H94" s="5" t="s">
        <v>1670</v>
      </c>
      <c r="I94" s="5" t="s">
        <v>1671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7">
        <v>0</v>
      </c>
      <c r="AC94" s="7">
        <v>6.0115814199999999E-2</v>
      </c>
      <c r="AD94" s="7">
        <v>0</v>
      </c>
      <c r="AE94" s="7">
        <v>0</v>
      </c>
      <c r="AF94" s="7">
        <v>0</v>
      </c>
      <c r="AG94" s="7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</row>
    <row r="95" spans="1:50" x14ac:dyDescent="0.3">
      <c r="A95" s="5">
        <v>1367073</v>
      </c>
      <c r="B95" s="5" t="s">
        <v>9</v>
      </c>
      <c r="C95" s="5" t="s">
        <v>1</v>
      </c>
      <c r="D95" s="5" t="s">
        <v>2</v>
      </c>
      <c r="E95" s="5" t="s">
        <v>16</v>
      </c>
      <c r="F95" s="5" t="s">
        <v>1673</v>
      </c>
      <c r="G95" s="5" t="s">
        <v>1672</v>
      </c>
      <c r="H95" s="5" t="s">
        <v>1674</v>
      </c>
      <c r="I95" s="5" t="s">
        <v>1675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7">
        <v>0</v>
      </c>
      <c r="Q95" s="7">
        <v>0</v>
      </c>
      <c r="R95" s="7">
        <v>0</v>
      </c>
      <c r="S95" s="7">
        <v>0</v>
      </c>
      <c r="T95" s="7">
        <v>6.6886424999999999E-2</v>
      </c>
      <c r="U95" s="7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</row>
    <row r="96" spans="1:50" x14ac:dyDescent="0.3">
      <c r="A96" s="5">
        <v>1409301</v>
      </c>
      <c r="B96" s="5" t="s">
        <v>9</v>
      </c>
      <c r="C96" s="5" t="s">
        <v>1</v>
      </c>
      <c r="D96" s="5" t="s">
        <v>2</v>
      </c>
      <c r="E96" s="5" t="s">
        <v>16</v>
      </c>
      <c r="F96" s="5" t="s">
        <v>213</v>
      </c>
      <c r="G96" s="5" t="s">
        <v>1676</v>
      </c>
      <c r="H96" s="5" t="s">
        <v>214</v>
      </c>
      <c r="I96" s="5" t="s">
        <v>1677</v>
      </c>
      <c r="J96" s="5">
        <v>0</v>
      </c>
      <c r="K96" s="5">
        <v>0</v>
      </c>
      <c r="L96" s="5">
        <v>0</v>
      </c>
      <c r="M96" s="5">
        <v>7.2599887799999999E-2</v>
      </c>
      <c r="N96" s="5">
        <v>0</v>
      </c>
      <c r="O96" s="5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</row>
    <row r="97" spans="1:50" x14ac:dyDescent="0.3">
      <c r="A97" s="5">
        <v>1424172</v>
      </c>
      <c r="B97" s="5" t="s">
        <v>9</v>
      </c>
      <c r="C97" s="5" t="s">
        <v>15</v>
      </c>
      <c r="D97" s="5" t="s">
        <v>2</v>
      </c>
      <c r="E97" s="5" t="s">
        <v>16</v>
      </c>
      <c r="F97" s="5" t="s">
        <v>306</v>
      </c>
      <c r="G97" s="5" t="s">
        <v>1678</v>
      </c>
      <c r="H97" s="5" t="s">
        <v>307</v>
      </c>
      <c r="I97" s="5" t="s">
        <v>1679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7">
        <v>0</v>
      </c>
      <c r="Q97" s="7">
        <v>0</v>
      </c>
      <c r="R97" s="7">
        <v>0</v>
      </c>
      <c r="S97" s="7">
        <v>0</v>
      </c>
      <c r="T97" s="7">
        <v>8.5484981500000001E-2</v>
      </c>
      <c r="U97" s="7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</row>
    <row r="98" spans="1:50" x14ac:dyDescent="0.3">
      <c r="A98" s="5">
        <v>1430182</v>
      </c>
      <c r="B98" s="5" t="s">
        <v>1</v>
      </c>
      <c r="C98" s="5" t="s">
        <v>15</v>
      </c>
      <c r="D98" s="5" t="s">
        <v>2</v>
      </c>
      <c r="E98" s="5" t="s">
        <v>10</v>
      </c>
      <c r="F98" s="5" t="s">
        <v>1681</v>
      </c>
      <c r="G98" s="5" t="s">
        <v>1680</v>
      </c>
      <c r="H98" s="5" t="s">
        <v>1682</v>
      </c>
      <c r="I98" s="5" t="s">
        <v>1683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7">
        <v>0</v>
      </c>
      <c r="AC98" s="7">
        <v>8.8896274600000005E-2</v>
      </c>
      <c r="AD98" s="7">
        <v>0</v>
      </c>
      <c r="AE98" s="7">
        <v>0</v>
      </c>
      <c r="AF98" s="7">
        <v>0</v>
      </c>
      <c r="AG98" s="7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</row>
    <row r="99" spans="1:50" x14ac:dyDescent="0.3">
      <c r="A99" s="5">
        <v>1451910</v>
      </c>
      <c r="B99" s="5" t="s">
        <v>1</v>
      </c>
      <c r="C99" s="5" t="s">
        <v>15</v>
      </c>
      <c r="D99" s="5" t="s">
        <v>2</v>
      </c>
      <c r="E99" s="5" t="s">
        <v>16</v>
      </c>
      <c r="F99" s="5" t="s">
        <v>1685</v>
      </c>
      <c r="G99" s="5" t="s">
        <v>1684</v>
      </c>
      <c r="H99" s="5" t="s">
        <v>1686</v>
      </c>
      <c r="I99" s="5" t="s">
        <v>1687</v>
      </c>
      <c r="J99" s="5">
        <v>0</v>
      </c>
      <c r="K99" s="5">
        <v>0</v>
      </c>
      <c r="L99" s="5">
        <v>0</v>
      </c>
      <c r="M99" s="5">
        <v>0</v>
      </c>
      <c r="N99" s="5">
        <v>0.11291599300000001</v>
      </c>
      <c r="O99" s="5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</row>
    <row r="100" spans="1:50" x14ac:dyDescent="0.3">
      <c r="A100" s="5">
        <v>1471731</v>
      </c>
      <c r="B100" s="5" t="s">
        <v>1</v>
      </c>
      <c r="C100" s="5" t="s">
        <v>15</v>
      </c>
      <c r="D100" s="5" t="s">
        <v>2</v>
      </c>
      <c r="E100" s="5" t="s">
        <v>53</v>
      </c>
      <c r="F100" s="5" t="s">
        <v>1209</v>
      </c>
      <c r="G100" s="5" t="s">
        <v>1688</v>
      </c>
      <c r="H100" s="5" t="s">
        <v>1210</v>
      </c>
      <c r="I100" s="5" t="s">
        <v>1211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7">
        <v>0</v>
      </c>
      <c r="Q100" s="7">
        <v>0</v>
      </c>
      <c r="R100" s="7">
        <v>0</v>
      </c>
      <c r="S100" s="7">
        <v>8.2927227000000006E-2</v>
      </c>
      <c r="T100" s="7">
        <v>0</v>
      </c>
      <c r="U100" s="7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</row>
    <row r="101" spans="1:50" x14ac:dyDescent="0.3">
      <c r="A101" s="5">
        <v>1471759</v>
      </c>
      <c r="B101" s="5" t="s">
        <v>1</v>
      </c>
      <c r="C101" s="5" t="s">
        <v>15</v>
      </c>
      <c r="D101" s="5" t="s">
        <v>2</v>
      </c>
      <c r="E101" s="5" t="s">
        <v>16</v>
      </c>
      <c r="F101" s="5" t="s">
        <v>1209</v>
      </c>
      <c r="G101" s="5" t="s">
        <v>1689</v>
      </c>
      <c r="H101" s="5" t="s">
        <v>1210</v>
      </c>
      <c r="I101" s="5" t="s">
        <v>1211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7">
        <v>0</v>
      </c>
      <c r="AO101" s="7">
        <v>0</v>
      </c>
      <c r="AP101" s="7">
        <v>0</v>
      </c>
      <c r="AQ101" s="7">
        <v>0.24159002299999999</v>
      </c>
      <c r="AR101" s="7">
        <v>0.52055025099999996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</row>
    <row r="102" spans="1:50" x14ac:dyDescent="0.3">
      <c r="A102" s="5">
        <v>1481400</v>
      </c>
      <c r="B102" s="5" t="s">
        <v>15</v>
      </c>
      <c r="C102" s="5" t="s">
        <v>9</v>
      </c>
      <c r="D102" s="5" t="s">
        <v>2</v>
      </c>
      <c r="E102" s="5" t="s">
        <v>16</v>
      </c>
      <c r="F102" s="5" t="s">
        <v>1691</v>
      </c>
      <c r="G102" s="5" t="s">
        <v>1690</v>
      </c>
      <c r="H102" s="5" t="s">
        <v>1692</v>
      </c>
      <c r="I102" s="5" t="s">
        <v>1693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5">
        <v>0</v>
      </c>
      <c r="W102" s="5">
        <v>6.9343090100000004E-2</v>
      </c>
      <c r="X102" s="5">
        <v>0</v>
      </c>
      <c r="Y102" s="5">
        <v>0</v>
      </c>
      <c r="Z102" s="5">
        <v>0</v>
      </c>
      <c r="AA102" s="5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</row>
    <row r="103" spans="1:50" x14ac:dyDescent="0.3">
      <c r="A103" s="5">
        <v>1486810</v>
      </c>
      <c r="B103" s="5" t="s">
        <v>1</v>
      </c>
      <c r="C103" s="5" t="s">
        <v>15</v>
      </c>
      <c r="D103" s="5" t="s">
        <v>2</v>
      </c>
      <c r="E103" s="5" t="s">
        <v>3</v>
      </c>
      <c r="F103" s="5" t="s">
        <v>1695</v>
      </c>
      <c r="G103" s="5" t="s">
        <v>1694</v>
      </c>
      <c r="H103" s="5" t="s">
        <v>1696</v>
      </c>
      <c r="I103" s="5" t="s">
        <v>1697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7">
        <v>0</v>
      </c>
      <c r="Q103" s="7">
        <v>0</v>
      </c>
      <c r="R103" s="7">
        <v>0</v>
      </c>
      <c r="S103" s="7">
        <v>0</v>
      </c>
      <c r="T103" s="7">
        <v>5.5855274199999999E-2</v>
      </c>
      <c r="U103" s="7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</row>
    <row r="104" spans="1:50" x14ac:dyDescent="0.3">
      <c r="A104" s="5">
        <v>1499719</v>
      </c>
      <c r="B104" s="5" t="s">
        <v>15</v>
      </c>
      <c r="C104" s="5" t="s">
        <v>9</v>
      </c>
      <c r="D104" s="5" t="s">
        <v>2</v>
      </c>
      <c r="E104" s="5" t="s">
        <v>10</v>
      </c>
      <c r="F104" s="5" t="s">
        <v>1699</v>
      </c>
      <c r="G104" s="5" t="s">
        <v>1698</v>
      </c>
      <c r="H104" s="5" t="s">
        <v>1700</v>
      </c>
      <c r="I104" s="5" t="s">
        <v>1701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6.7599773399999993E-2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</row>
    <row r="105" spans="1:50" x14ac:dyDescent="0.3">
      <c r="A105" s="5">
        <v>1499722</v>
      </c>
      <c r="B105" s="5" t="s">
        <v>1</v>
      </c>
      <c r="C105" s="5" t="s">
        <v>9</v>
      </c>
      <c r="D105" s="5" t="s">
        <v>2</v>
      </c>
      <c r="E105" s="5" t="s">
        <v>10</v>
      </c>
      <c r="F105" s="5" t="s">
        <v>1699</v>
      </c>
      <c r="G105" s="5" t="s">
        <v>1702</v>
      </c>
      <c r="H105" s="5" t="s">
        <v>1700</v>
      </c>
      <c r="I105" s="5" t="s">
        <v>1701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5">
        <v>0</v>
      </c>
      <c r="AT105" s="5">
        <v>7.3783397700000003E-2</v>
      </c>
      <c r="AU105" s="5">
        <v>0</v>
      </c>
      <c r="AV105" s="5">
        <v>0</v>
      </c>
      <c r="AW105" s="5">
        <v>0</v>
      </c>
      <c r="AX105" s="5">
        <v>0</v>
      </c>
    </row>
    <row r="106" spans="1:50" x14ac:dyDescent="0.3">
      <c r="A106" s="5">
        <v>1526216</v>
      </c>
      <c r="B106" s="5" t="s">
        <v>1</v>
      </c>
      <c r="C106" s="5" t="s">
        <v>15</v>
      </c>
      <c r="D106" s="5" t="s">
        <v>2</v>
      </c>
      <c r="E106" s="5" t="s">
        <v>10</v>
      </c>
      <c r="F106" s="5" t="s">
        <v>1704</v>
      </c>
      <c r="G106" s="5" t="s">
        <v>1703</v>
      </c>
      <c r="H106" s="5" t="s">
        <v>1705</v>
      </c>
      <c r="I106" s="5" t="s">
        <v>1706</v>
      </c>
      <c r="J106" s="5">
        <v>0</v>
      </c>
      <c r="K106" s="5">
        <v>0</v>
      </c>
      <c r="L106" s="5">
        <v>0</v>
      </c>
      <c r="M106" s="5">
        <v>0</v>
      </c>
      <c r="N106" s="5">
        <v>0.17677116400000001</v>
      </c>
      <c r="O106" s="5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</row>
    <row r="107" spans="1:50" x14ac:dyDescent="0.3">
      <c r="A107" s="5">
        <v>1611774</v>
      </c>
      <c r="B107" s="5" t="s">
        <v>9</v>
      </c>
      <c r="C107" s="5" t="s">
        <v>1</v>
      </c>
      <c r="D107" s="5" t="s">
        <v>2</v>
      </c>
      <c r="E107" s="5" t="s">
        <v>53</v>
      </c>
      <c r="F107" s="5" t="s">
        <v>1708</v>
      </c>
      <c r="G107" s="5" t="s">
        <v>1707</v>
      </c>
      <c r="H107" s="5" t="s">
        <v>1709</v>
      </c>
      <c r="I107" s="5" t="s">
        <v>1710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0.222633362</v>
      </c>
      <c r="AM107" s="5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</row>
    <row r="108" spans="1:50" x14ac:dyDescent="0.3">
      <c r="A108" s="5">
        <v>1672227</v>
      </c>
      <c r="B108" s="5" t="s">
        <v>0</v>
      </c>
      <c r="C108" s="5" t="s">
        <v>9</v>
      </c>
      <c r="D108" s="5" t="s">
        <v>2</v>
      </c>
      <c r="E108" s="5" t="s">
        <v>16</v>
      </c>
      <c r="F108" s="5" t="s">
        <v>1712</v>
      </c>
      <c r="G108" s="5" t="s">
        <v>1711</v>
      </c>
      <c r="H108" s="5" t="s">
        <v>1713</v>
      </c>
      <c r="I108" s="5" t="s">
        <v>1714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6.9602012599999999E-2</v>
      </c>
    </row>
    <row r="109" spans="1:50" x14ac:dyDescent="0.3">
      <c r="A109" s="5">
        <v>1691261</v>
      </c>
      <c r="B109" s="5" t="s">
        <v>9</v>
      </c>
      <c r="C109" s="5" t="s">
        <v>15</v>
      </c>
      <c r="D109" s="5" t="s">
        <v>2</v>
      </c>
      <c r="E109" s="5" t="s">
        <v>10</v>
      </c>
      <c r="F109" s="5" t="s">
        <v>1716</v>
      </c>
      <c r="G109" s="5" t="s">
        <v>1715</v>
      </c>
      <c r="H109" s="5" t="s">
        <v>1717</v>
      </c>
      <c r="I109" s="5" t="s">
        <v>1718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7">
        <v>0</v>
      </c>
      <c r="AC109" s="7">
        <v>0.87033033400000004</v>
      </c>
      <c r="AD109" s="7">
        <v>0</v>
      </c>
      <c r="AE109" s="7">
        <v>0</v>
      </c>
      <c r="AF109" s="7">
        <v>0</v>
      </c>
      <c r="AG109" s="7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</row>
    <row r="110" spans="1:50" x14ac:dyDescent="0.3">
      <c r="A110" s="5">
        <v>1692162</v>
      </c>
      <c r="B110" s="5" t="s">
        <v>15</v>
      </c>
      <c r="C110" s="5" t="s">
        <v>1</v>
      </c>
      <c r="D110" s="5" t="s">
        <v>2</v>
      </c>
      <c r="E110" s="5" t="s">
        <v>16</v>
      </c>
      <c r="F110" s="5" t="s">
        <v>1720</v>
      </c>
      <c r="G110" s="5" t="s">
        <v>1719</v>
      </c>
      <c r="H110" s="5" t="s">
        <v>1721</v>
      </c>
      <c r="I110" s="5" t="s">
        <v>1722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5">
        <v>0</v>
      </c>
      <c r="AI110" s="5">
        <v>5.2189350099999997E-2</v>
      </c>
      <c r="AJ110" s="5">
        <v>0</v>
      </c>
      <c r="AK110" s="5">
        <v>0</v>
      </c>
      <c r="AL110" s="5">
        <v>0</v>
      </c>
      <c r="AM110" s="5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</row>
    <row r="111" spans="1:50" x14ac:dyDescent="0.3">
      <c r="A111" s="5">
        <v>1692517</v>
      </c>
      <c r="B111" s="5" t="s">
        <v>1</v>
      </c>
      <c r="C111" s="5" t="s">
        <v>0</v>
      </c>
      <c r="D111" s="5" t="s">
        <v>2</v>
      </c>
      <c r="E111" s="5" t="s">
        <v>10</v>
      </c>
      <c r="F111" s="5" t="s">
        <v>1724</v>
      </c>
      <c r="G111" s="5" t="s">
        <v>1723</v>
      </c>
      <c r="H111" s="5" t="s">
        <v>1725</v>
      </c>
      <c r="I111" s="5" t="s">
        <v>1726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5">
        <v>0</v>
      </c>
      <c r="AI111" s="5">
        <v>5.7625770600000001E-2</v>
      </c>
      <c r="AJ111" s="5">
        <v>0</v>
      </c>
      <c r="AK111" s="5">
        <v>0</v>
      </c>
      <c r="AL111" s="5">
        <v>0</v>
      </c>
      <c r="AM111" s="5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</row>
    <row r="112" spans="1:50" x14ac:dyDescent="0.3">
      <c r="A112" s="5">
        <v>1692520</v>
      </c>
      <c r="B112" s="5" t="s">
        <v>1</v>
      </c>
      <c r="C112" s="5" t="s">
        <v>15</v>
      </c>
      <c r="D112" s="5" t="s">
        <v>2</v>
      </c>
      <c r="E112" s="5" t="s">
        <v>10</v>
      </c>
      <c r="F112" s="5" t="s">
        <v>1724</v>
      </c>
      <c r="G112" s="5" t="s">
        <v>1727</v>
      </c>
      <c r="H112" s="5" t="s">
        <v>1725</v>
      </c>
      <c r="I112" s="5" t="s">
        <v>1726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7">
        <v>0</v>
      </c>
      <c r="AO112" s="7">
        <v>0.12580728499999999</v>
      </c>
      <c r="AP112" s="7">
        <v>0</v>
      </c>
      <c r="AQ112" s="7">
        <v>0</v>
      </c>
      <c r="AR112" s="7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</row>
    <row r="113" spans="1:50" x14ac:dyDescent="0.3">
      <c r="A113" s="5">
        <v>1692521</v>
      </c>
      <c r="B113" s="5" t="s">
        <v>1</v>
      </c>
      <c r="C113" s="5" t="s">
        <v>15</v>
      </c>
      <c r="D113" s="5" t="s">
        <v>2</v>
      </c>
      <c r="E113" s="5" t="s">
        <v>10</v>
      </c>
      <c r="F113" s="5" t="s">
        <v>1724</v>
      </c>
      <c r="G113" s="5" t="s">
        <v>1728</v>
      </c>
      <c r="H113" s="5" t="s">
        <v>1725</v>
      </c>
      <c r="I113" s="5" t="s">
        <v>1726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5">
        <v>0</v>
      </c>
      <c r="AI113" s="5">
        <v>9.7512721999999996E-2</v>
      </c>
      <c r="AJ113" s="5">
        <v>5.4307460799999999E-2</v>
      </c>
      <c r="AK113" s="5">
        <v>0</v>
      </c>
      <c r="AL113" s="5">
        <v>0</v>
      </c>
      <c r="AM113" s="5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</row>
    <row r="114" spans="1:50" x14ac:dyDescent="0.3">
      <c r="A114" s="5">
        <v>1692529</v>
      </c>
      <c r="B114" s="5" t="s">
        <v>1</v>
      </c>
      <c r="C114" s="5" t="s">
        <v>15</v>
      </c>
      <c r="D114" s="5" t="s">
        <v>2</v>
      </c>
      <c r="E114" s="5" t="s">
        <v>3</v>
      </c>
      <c r="F114" s="5" t="s">
        <v>1729</v>
      </c>
      <c r="G114" s="5" t="s">
        <v>1574</v>
      </c>
      <c r="H114" s="5" t="s">
        <v>1730</v>
      </c>
      <c r="I114" s="5" t="s">
        <v>1731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5">
        <v>0</v>
      </c>
      <c r="W114" s="5">
        <v>6.0923576399999999E-2</v>
      </c>
      <c r="X114" s="5">
        <v>0</v>
      </c>
      <c r="Y114" s="5">
        <v>0</v>
      </c>
      <c r="Z114" s="5">
        <v>0</v>
      </c>
      <c r="AA114" s="5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</row>
    <row r="115" spans="1:50" x14ac:dyDescent="0.3">
      <c r="A115" s="5">
        <v>1694091</v>
      </c>
      <c r="B115" s="5" t="s">
        <v>9</v>
      </c>
      <c r="C115" s="5" t="s">
        <v>1</v>
      </c>
      <c r="D115" s="5" t="s">
        <v>2</v>
      </c>
      <c r="E115" s="5" t="s">
        <v>16</v>
      </c>
      <c r="F115" s="5" t="s">
        <v>1729</v>
      </c>
      <c r="G115" s="5" t="s">
        <v>1732</v>
      </c>
      <c r="H115" s="5" t="s">
        <v>1730</v>
      </c>
      <c r="I115" s="5" t="s">
        <v>1731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0.25689268100000001</v>
      </c>
      <c r="AM115" s="5">
        <v>0.15647125200000001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</row>
    <row r="116" spans="1:50" x14ac:dyDescent="0.3">
      <c r="A116" s="5">
        <v>1694435</v>
      </c>
      <c r="B116" s="5" t="s">
        <v>1</v>
      </c>
      <c r="C116" s="5" t="s">
        <v>15</v>
      </c>
      <c r="D116" s="5" t="s">
        <v>2</v>
      </c>
      <c r="E116" s="5" t="s">
        <v>53</v>
      </c>
      <c r="F116" s="5" t="s">
        <v>1734</v>
      </c>
      <c r="G116" s="5" t="s">
        <v>1733</v>
      </c>
      <c r="H116" s="5" t="s">
        <v>1735</v>
      </c>
      <c r="I116" s="5" t="s">
        <v>1736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5">
        <v>0</v>
      </c>
      <c r="AI116" s="5">
        <v>0.50690698599999995</v>
      </c>
      <c r="AJ116" s="5">
        <v>0</v>
      </c>
      <c r="AK116" s="5">
        <v>0</v>
      </c>
      <c r="AL116" s="5">
        <v>0</v>
      </c>
      <c r="AM116" s="5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</row>
    <row r="117" spans="1:50" x14ac:dyDescent="0.3">
      <c r="A117" s="5">
        <v>1698351</v>
      </c>
      <c r="B117" s="5" t="s">
        <v>0</v>
      </c>
      <c r="C117" s="5" t="s">
        <v>1</v>
      </c>
      <c r="D117" s="5" t="s">
        <v>2</v>
      </c>
      <c r="E117" s="5" t="s">
        <v>16</v>
      </c>
      <c r="F117" s="5" t="s">
        <v>1738</v>
      </c>
      <c r="G117" s="5" t="s">
        <v>1737</v>
      </c>
      <c r="H117" s="5" t="s">
        <v>1739</v>
      </c>
      <c r="I117" s="5" t="s">
        <v>1740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5">
        <v>0</v>
      </c>
      <c r="W117" s="5">
        <v>0</v>
      </c>
      <c r="X117" s="5">
        <v>0</v>
      </c>
      <c r="Y117" s="5">
        <v>0</v>
      </c>
      <c r="Z117" s="5">
        <v>5.0015926400000001E-2</v>
      </c>
      <c r="AA117" s="5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</row>
    <row r="118" spans="1:50" x14ac:dyDescent="0.3">
      <c r="A118" s="5">
        <v>1702679</v>
      </c>
      <c r="B118" s="5" t="s">
        <v>0</v>
      </c>
      <c r="C118" s="5" t="s">
        <v>15</v>
      </c>
      <c r="D118" s="5" t="s">
        <v>2</v>
      </c>
      <c r="E118" s="5" t="s">
        <v>16</v>
      </c>
      <c r="F118" s="5" t="s">
        <v>1742</v>
      </c>
      <c r="G118" s="5" t="s">
        <v>1741</v>
      </c>
      <c r="H118" s="5" t="s">
        <v>1743</v>
      </c>
      <c r="I118" s="5" t="s">
        <v>1744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0.139407635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</row>
    <row r="119" spans="1:50" x14ac:dyDescent="0.3">
      <c r="A119" s="5">
        <v>1702691</v>
      </c>
      <c r="B119" s="5" t="s">
        <v>1</v>
      </c>
      <c r="C119" s="5" t="s">
        <v>15</v>
      </c>
      <c r="D119" s="5" t="s">
        <v>2</v>
      </c>
      <c r="E119" s="5" t="s">
        <v>16</v>
      </c>
      <c r="F119" s="5" t="s">
        <v>1742</v>
      </c>
      <c r="G119" s="5" t="s">
        <v>1745</v>
      </c>
      <c r="H119" s="5" t="s">
        <v>1743</v>
      </c>
      <c r="I119" s="5" t="s">
        <v>1744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7">
        <v>0</v>
      </c>
      <c r="AO119" s="7">
        <v>0</v>
      </c>
      <c r="AP119" s="7">
        <v>0</v>
      </c>
      <c r="AQ119" s="7">
        <v>0.243089676</v>
      </c>
      <c r="AR119" s="7">
        <v>0.58091115999999998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</row>
    <row r="120" spans="1:50" x14ac:dyDescent="0.3">
      <c r="A120" s="5">
        <v>1703198</v>
      </c>
      <c r="B120" s="5" t="s">
        <v>9</v>
      </c>
      <c r="C120" s="5" t="s">
        <v>0</v>
      </c>
      <c r="D120" s="5" t="s">
        <v>2</v>
      </c>
      <c r="E120" s="5" t="s">
        <v>16</v>
      </c>
      <c r="F120" s="5" t="s">
        <v>1220</v>
      </c>
      <c r="G120" s="5" t="s">
        <v>1746</v>
      </c>
      <c r="H120" s="5" t="s">
        <v>1221</v>
      </c>
      <c r="I120" s="5" t="s">
        <v>1222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5">
        <v>0</v>
      </c>
      <c r="AI120" s="5">
        <v>7.8737258899999996E-2</v>
      </c>
      <c r="AJ120" s="5">
        <v>0</v>
      </c>
      <c r="AK120" s="5">
        <v>0</v>
      </c>
      <c r="AL120" s="5">
        <v>0</v>
      </c>
      <c r="AM120" s="5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</row>
    <row r="121" spans="1:50" x14ac:dyDescent="0.3">
      <c r="A121" s="5">
        <v>1705909</v>
      </c>
      <c r="B121" s="5" t="s">
        <v>9</v>
      </c>
      <c r="C121" s="5" t="s">
        <v>15</v>
      </c>
      <c r="D121" s="5" t="s">
        <v>51</v>
      </c>
      <c r="E121" s="5" t="s">
        <v>8</v>
      </c>
      <c r="F121" s="5" t="s">
        <v>1748</v>
      </c>
      <c r="G121" s="5" t="s">
        <v>1747</v>
      </c>
      <c r="H121" s="5" t="s">
        <v>1749</v>
      </c>
      <c r="I121" s="5" t="s">
        <v>1750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5">
        <v>0</v>
      </c>
      <c r="W121" s="5">
        <v>1</v>
      </c>
      <c r="X121" s="5">
        <v>0</v>
      </c>
      <c r="Y121" s="5">
        <v>0</v>
      </c>
      <c r="Z121" s="5">
        <v>0</v>
      </c>
      <c r="AA121" s="5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</row>
    <row r="122" spans="1:50" x14ac:dyDescent="0.3">
      <c r="A122" s="5">
        <v>1706657</v>
      </c>
      <c r="B122" s="5" t="s">
        <v>15</v>
      </c>
      <c r="C122" s="5" t="s">
        <v>0</v>
      </c>
      <c r="D122" s="5" t="s">
        <v>2</v>
      </c>
      <c r="E122" s="5" t="s">
        <v>16</v>
      </c>
      <c r="F122" s="5" t="s">
        <v>512</v>
      </c>
      <c r="G122" s="5" t="s">
        <v>1751</v>
      </c>
      <c r="H122" s="5" t="s">
        <v>513</v>
      </c>
      <c r="I122" s="5" t="s">
        <v>1752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7">
        <v>0</v>
      </c>
      <c r="AO122" s="7">
        <v>0.21860790299999999</v>
      </c>
      <c r="AP122" s="7">
        <v>0</v>
      </c>
      <c r="AQ122" s="7">
        <v>0</v>
      </c>
      <c r="AR122" s="7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</row>
    <row r="123" spans="1:50" x14ac:dyDescent="0.3">
      <c r="A123" s="5">
        <v>1706668</v>
      </c>
      <c r="B123" s="5" t="s">
        <v>1</v>
      </c>
      <c r="C123" s="5" t="s">
        <v>15</v>
      </c>
      <c r="D123" s="5" t="s">
        <v>2</v>
      </c>
      <c r="E123" s="5" t="s">
        <v>16</v>
      </c>
      <c r="F123" s="5" t="s">
        <v>512</v>
      </c>
      <c r="G123" s="5" t="s">
        <v>1753</v>
      </c>
      <c r="H123" s="5" t="s">
        <v>513</v>
      </c>
      <c r="I123" s="5" t="s">
        <v>1752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7">
        <v>0</v>
      </c>
      <c r="AO123" s="7">
        <v>0.21758365599999999</v>
      </c>
      <c r="AP123" s="7">
        <v>0</v>
      </c>
      <c r="AQ123" s="7">
        <v>0</v>
      </c>
      <c r="AR123" s="7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</row>
    <row r="124" spans="1:50" x14ac:dyDescent="0.3">
      <c r="A124" s="5">
        <v>1707023</v>
      </c>
      <c r="B124" s="5" t="s">
        <v>0</v>
      </c>
      <c r="C124" s="5" t="s">
        <v>15</v>
      </c>
      <c r="D124" s="5" t="s">
        <v>2</v>
      </c>
      <c r="E124" s="5" t="s">
        <v>53</v>
      </c>
      <c r="F124" s="5" t="s">
        <v>512</v>
      </c>
      <c r="G124" s="5" t="s">
        <v>1754</v>
      </c>
      <c r="H124" s="5" t="s">
        <v>513</v>
      </c>
      <c r="I124" s="5" t="s">
        <v>1752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5">
        <v>0</v>
      </c>
      <c r="AT124" s="5">
        <v>0.24655914300000001</v>
      </c>
      <c r="AU124" s="5">
        <v>0</v>
      </c>
      <c r="AV124" s="5">
        <v>0</v>
      </c>
      <c r="AW124" s="5">
        <v>0</v>
      </c>
      <c r="AX124" s="5">
        <v>0</v>
      </c>
    </row>
    <row r="125" spans="1:50" x14ac:dyDescent="0.3">
      <c r="A125" s="5">
        <v>1707563</v>
      </c>
      <c r="B125" s="5" t="s">
        <v>1</v>
      </c>
      <c r="C125" s="5" t="s">
        <v>15</v>
      </c>
      <c r="D125" s="5" t="s">
        <v>2</v>
      </c>
      <c r="E125" s="5" t="s">
        <v>53</v>
      </c>
      <c r="F125" s="5" t="s">
        <v>512</v>
      </c>
      <c r="G125" s="5" t="s">
        <v>1755</v>
      </c>
      <c r="H125" s="5" t="s">
        <v>513</v>
      </c>
      <c r="I125" s="5" t="s">
        <v>1752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5">
        <v>0</v>
      </c>
      <c r="AT125" s="5">
        <v>0.24442338899999999</v>
      </c>
      <c r="AU125" s="5">
        <v>5.4802417800000003E-2</v>
      </c>
      <c r="AV125" s="5">
        <v>0.19328498799999999</v>
      </c>
      <c r="AW125" s="5">
        <v>0</v>
      </c>
      <c r="AX125" s="5">
        <v>0</v>
      </c>
    </row>
    <row r="126" spans="1:50" x14ac:dyDescent="0.3">
      <c r="A126" s="5">
        <v>1708127</v>
      </c>
      <c r="B126" s="5" t="s">
        <v>9</v>
      </c>
      <c r="C126" s="5" t="s">
        <v>0</v>
      </c>
      <c r="D126" s="5" t="s">
        <v>2</v>
      </c>
      <c r="E126" s="5" t="s">
        <v>16</v>
      </c>
      <c r="F126" s="5" t="s">
        <v>1757</v>
      </c>
      <c r="G126" s="5" t="s">
        <v>1756</v>
      </c>
      <c r="H126" s="5" t="s">
        <v>1758</v>
      </c>
      <c r="I126" s="5" t="s">
        <v>1759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5">
        <v>0</v>
      </c>
      <c r="AT126" s="5">
        <v>0.10448408100000001</v>
      </c>
      <c r="AU126" s="5">
        <v>0</v>
      </c>
      <c r="AV126" s="5">
        <v>0</v>
      </c>
      <c r="AW126" s="5">
        <v>0</v>
      </c>
      <c r="AX126" s="5">
        <v>0</v>
      </c>
    </row>
    <row r="127" spans="1:50" x14ac:dyDescent="0.3">
      <c r="A127" s="5">
        <v>1708286</v>
      </c>
      <c r="B127" s="5" t="s">
        <v>1</v>
      </c>
      <c r="C127" s="5" t="s">
        <v>15</v>
      </c>
      <c r="D127" s="5" t="s">
        <v>2</v>
      </c>
      <c r="E127" s="5" t="s">
        <v>16</v>
      </c>
      <c r="F127" s="5" t="s">
        <v>1757</v>
      </c>
      <c r="G127" s="5" t="s">
        <v>1760</v>
      </c>
      <c r="H127" s="5" t="s">
        <v>1758</v>
      </c>
      <c r="I127" s="5" t="s">
        <v>1759</v>
      </c>
      <c r="J127" s="5">
        <v>0</v>
      </c>
      <c r="K127" s="5">
        <v>0.151673317</v>
      </c>
      <c r="L127" s="5">
        <v>0</v>
      </c>
      <c r="M127" s="5">
        <v>0</v>
      </c>
      <c r="N127" s="5">
        <v>0</v>
      </c>
      <c r="O127" s="5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</row>
    <row r="128" spans="1:50" x14ac:dyDescent="0.3">
      <c r="A128" s="5">
        <v>1709009</v>
      </c>
      <c r="B128" s="5" t="s">
        <v>9</v>
      </c>
      <c r="C128" s="5" t="s">
        <v>0</v>
      </c>
      <c r="D128" s="5" t="s">
        <v>2</v>
      </c>
      <c r="E128" s="5" t="s">
        <v>53</v>
      </c>
      <c r="F128" s="5" t="s">
        <v>1757</v>
      </c>
      <c r="G128" s="5" t="s">
        <v>1761</v>
      </c>
      <c r="H128" s="5" t="s">
        <v>1758</v>
      </c>
      <c r="I128" s="5" t="s">
        <v>1759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5">
        <v>0</v>
      </c>
      <c r="AT128" s="5">
        <v>0.133259296</v>
      </c>
      <c r="AU128" s="5">
        <v>0</v>
      </c>
      <c r="AV128" s="5">
        <v>0</v>
      </c>
      <c r="AW128" s="5">
        <v>0</v>
      </c>
      <c r="AX128" s="5">
        <v>0</v>
      </c>
    </row>
    <row r="129" spans="1:50" x14ac:dyDescent="0.3">
      <c r="A129" s="5">
        <v>1741324</v>
      </c>
      <c r="B129" s="5" t="s">
        <v>1</v>
      </c>
      <c r="C129" s="5" t="s">
        <v>15</v>
      </c>
      <c r="D129" s="5" t="s">
        <v>2</v>
      </c>
      <c r="E129" s="5" t="s">
        <v>3</v>
      </c>
      <c r="F129" s="5" t="s">
        <v>1763</v>
      </c>
      <c r="G129" s="5" t="s">
        <v>1762</v>
      </c>
      <c r="H129" s="5" t="s">
        <v>1764</v>
      </c>
      <c r="I129" s="5" t="s">
        <v>1765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7">
        <v>0</v>
      </c>
      <c r="AC129" s="7">
        <v>0</v>
      </c>
      <c r="AD129" s="7">
        <v>0</v>
      </c>
      <c r="AE129" s="7">
        <v>7.1436881999999993E-2</v>
      </c>
      <c r="AF129" s="7">
        <v>0.44504547100000003</v>
      </c>
      <c r="AG129" s="7">
        <v>0.50974178299999995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5">
        <v>0</v>
      </c>
      <c r="AT129" s="5">
        <v>0.210258007</v>
      </c>
      <c r="AU129" s="5">
        <v>0</v>
      </c>
      <c r="AV129" s="5">
        <v>0</v>
      </c>
      <c r="AW129" s="5">
        <v>0</v>
      </c>
      <c r="AX129" s="5">
        <v>0</v>
      </c>
    </row>
    <row r="130" spans="1:50" x14ac:dyDescent="0.3">
      <c r="A130" s="5">
        <v>1790792</v>
      </c>
      <c r="B130" s="5" t="s">
        <v>9</v>
      </c>
      <c r="C130" s="5" t="s">
        <v>1</v>
      </c>
      <c r="D130" s="5" t="s">
        <v>2</v>
      </c>
      <c r="E130" s="5" t="s">
        <v>16</v>
      </c>
      <c r="F130" s="5" t="s">
        <v>1767</v>
      </c>
      <c r="G130" s="5" t="s">
        <v>1766</v>
      </c>
      <c r="H130" s="5" t="s">
        <v>1768</v>
      </c>
      <c r="I130" s="5" t="s">
        <v>1769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0.154420376</v>
      </c>
      <c r="U130" s="7">
        <v>7.0201396900000004E-2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</row>
    <row r="131" spans="1:50" x14ac:dyDescent="0.3">
      <c r="A131" s="5">
        <v>1850796</v>
      </c>
      <c r="B131" s="5" t="s">
        <v>1</v>
      </c>
      <c r="C131" s="5" t="s">
        <v>15</v>
      </c>
      <c r="D131" s="5" t="s">
        <v>2</v>
      </c>
      <c r="E131" s="5" t="s">
        <v>3</v>
      </c>
      <c r="F131" s="5" t="s">
        <v>1771</v>
      </c>
      <c r="G131" s="5" t="s">
        <v>1770</v>
      </c>
      <c r="H131" s="5" t="s">
        <v>1772</v>
      </c>
      <c r="I131" s="5" t="s">
        <v>1773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5">
        <v>0</v>
      </c>
      <c r="AI131" s="5">
        <v>7.5323104900000007E-2</v>
      </c>
      <c r="AJ131" s="5">
        <v>0</v>
      </c>
      <c r="AK131" s="5">
        <v>0</v>
      </c>
      <c r="AL131" s="5">
        <v>0</v>
      </c>
      <c r="AM131" s="5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</row>
    <row r="132" spans="1:50" x14ac:dyDescent="0.3">
      <c r="A132" s="5">
        <v>1861937</v>
      </c>
      <c r="B132" s="5" t="s">
        <v>9</v>
      </c>
      <c r="C132" s="5" t="s">
        <v>1</v>
      </c>
      <c r="D132" s="5" t="s">
        <v>2</v>
      </c>
      <c r="E132" s="5" t="s">
        <v>16</v>
      </c>
      <c r="F132" s="5" t="s">
        <v>1775</v>
      </c>
      <c r="G132" s="5" t="s">
        <v>1774</v>
      </c>
      <c r="H132" s="5" t="s">
        <v>1776</v>
      </c>
      <c r="I132" s="5" t="s">
        <v>1777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5">
        <v>0</v>
      </c>
      <c r="AI132" s="5">
        <v>6.1485767400000002E-2</v>
      </c>
      <c r="AJ132" s="5">
        <v>0</v>
      </c>
      <c r="AK132" s="5">
        <v>0</v>
      </c>
      <c r="AL132" s="5">
        <v>0</v>
      </c>
      <c r="AM132" s="5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</row>
    <row r="133" spans="1:50" x14ac:dyDescent="0.3">
      <c r="A133" s="5">
        <v>1877016</v>
      </c>
      <c r="B133" s="5" t="s">
        <v>1</v>
      </c>
      <c r="C133" s="5" t="s">
        <v>15</v>
      </c>
      <c r="D133" s="5" t="s">
        <v>2</v>
      </c>
      <c r="E133" s="5" t="s">
        <v>16</v>
      </c>
      <c r="F133" s="5" t="s">
        <v>760</v>
      </c>
      <c r="G133" s="5" t="s">
        <v>1778</v>
      </c>
      <c r="H133" s="5" t="s">
        <v>761</v>
      </c>
      <c r="I133" s="5" t="s">
        <v>1779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0.11409378100000001</v>
      </c>
      <c r="U133" s="7">
        <v>5.5610179900000001E-2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</row>
    <row r="134" spans="1:50" x14ac:dyDescent="0.3">
      <c r="A134" s="5">
        <v>1947405</v>
      </c>
      <c r="B134" s="5" t="s">
        <v>9</v>
      </c>
      <c r="C134" s="5" t="s">
        <v>15</v>
      </c>
      <c r="D134" s="5" t="s">
        <v>2</v>
      </c>
      <c r="E134" s="5" t="s">
        <v>3</v>
      </c>
      <c r="F134" s="5" t="s">
        <v>1781</v>
      </c>
      <c r="G134" s="5" t="s">
        <v>1780</v>
      </c>
      <c r="H134" s="5" t="s">
        <v>1782</v>
      </c>
      <c r="I134" s="5" t="s">
        <v>1783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7">
        <v>0</v>
      </c>
      <c r="AO134" s="7">
        <v>0</v>
      </c>
      <c r="AP134" s="7">
        <v>0</v>
      </c>
      <c r="AQ134" s="7">
        <v>0.23712301299999999</v>
      </c>
      <c r="AR134" s="7">
        <v>0.61768245700000002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</row>
    <row r="135" spans="1:50" x14ac:dyDescent="0.3">
      <c r="A135" s="5">
        <v>1957663</v>
      </c>
      <c r="B135" s="5" t="s">
        <v>9</v>
      </c>
      <c r="C135" s="5" t="s">
        <v>0</v>
      </c>
      <c r="D135" s="5" t="s">
        <v>2</v>
      </c>
      <c r="E135" s="5" t="s">
        <v>3</v>
      </c>
      <c r="F135" s="5" t="s">
        <v>1785</v>
      </c>
      <c r="G135" s="5" t="s">
        <v>1784</v>
      </c>
      <c r="H135" s="5" t="s">
        <v>1786</v>
      </c>
      <c r="I135" s="5" t="s">
        <v>1787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5">
        <v>0</v>
      </c>
      <c r="AT135" s="5">
        <v>8.1858634900000005E-2</v>
      </c>
      <c r="AU135" s="5">
        <v>0</v>
      </c>
      <c r="AV135" s="5">
        <v>0</v>
      </c>
      <c r="AW135" s="5">
        <v>0</v>
      </c>
      <c r="AX135" s="5">
        <v>0</v>
      </c>
    </row>
    <row r="136" spans="1:50" x14ac:dyDescent="0.3">
      <c r="A136" s="5">
        <v>2023004</v>
      </c>
      <c r="B136" s="5" t="s">
        <v>0</v>
      </c>
      <c r="C136" s="5" t="s">
        <v>9</v>
      </c>
      <c r="D136" s="5" t="s">
        <v>2</v>
      </c>
      <c r="E136" s="5" t="s">
        <v>3</v>
      </c>
      <c r="F136" s="5" t="s">
        <v>1789</v>
      </c>
      <c r="G136" s="5" t="s">
        <v>1788</v>
      </c>
      <c r="H136" s="5" t="s">
        <v>1790</v>
      </c>
      <c r="I136" s="5" t="s">
        <v>1791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5">
        <v>0</v>
      </c>
      <c r="AI136" s="5">
        <v>7.0580005599999995E-2</v>
      </c>
      <c r="AJ136" s="5">
        <v>0</v>
      </c>
      <c r="AK136" s="5">
        <v>0</v>
      </c>
      <c r="AL136" s="5">
        <v>0</v>
      </c>
      <c r="AM136" s="5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</row>
    <row r="137" spans="1:50" x14ac:dyDescent="0.3">
      <c r="A137" s="5">
        <v>2032641</v>
      </c>
      <c r="B137" s="5" t="s">
        <v>1</v>
      </c>
      <c r="C137" s="5" t="s">
        <v>15</v>
      </c>
      <c r="D137" s="5" t="s">
        <v>2</v>
      </c>
      <c r="E137" s="5" t="s">
        <v>53</v>
      </c>
      <c r="F137" s="5" t="s">
        <v>1793</v>
      </c>
      <c r="G137" s="5" t="s">
        <v>1792</v>
      </c>
      <c r="H137" s="5" t="s">
        <v>1794</v>
      </c>
      <c r="I137" s="5" t="s">
        <v>1795</v>
      </c>
      <c r="J137" s="5">
        <v>0</v>
      </c>
      <c r="K137" s="5">
        <v>0</v>
      </c>
      <c r="L137" s="5">
        <v>5.4586410500000002E-2</v>
      </c>
      <c r="M137" s="5">
        <v>0</v>
      </c>
      <c r="N137" s="5">
        <v>0</v>
      </c>
      <c r="O137" s="5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</row>
    <row r="138" spans="1:50" x14ac:dyDescent="0.3">
      <c r="A138" s="5">
        <v>2032642</v>
      </c>
      <c r="B138" s="5" t="s">
        <v>1</v>
      </c>
      <c r="C138" s="5" t="s">
        <v>15</v>
      </c>
      <c r="D138" s="5" t="s">
        <v>2</v>
      </c>
      <c r="E138" s="5" t="s">
        <v>16</v>
      </c>
      <c r="F138" s="5" t="s">
        <v>1793</v>
      </c>
      <c r="G138" s="5" t="s">
        <v>1796</v>
      </c>
      <c r="H138" s="5" t="s">
        <v>1794</v>
      </c>
      <c r="I138" s="5" t="s">
        <v>1795</v>
      </c>
      <c r="J138" s="5">
        <v>0</v>
      </c>
      <c r="K138" s="5">
        <v>0</v>
      </c>
      <c r="L138" s="5">
        <v>5.5506229400000003E-2</v>
      </c>
      <c r="M138" s="5">
        <v>0</v>
      </c>
      <c r="N138" s="5">
        <v>0</v>
      </c>
      <c r="O138" s="5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</row>
    <row r="139" spans="1:50" x14ac:dyDescent="0.3">
      <c r="A139" s="5">
        <v>2043881</v>
      </c>
      <c r="B139" s="5" t="s">
        <v>9</v>
      </c>
      <c r="C139" s="5" t="s">
        <v>0</v>
      </c>
      <c r="D139" s="5" t="s">
        <v>2</v>
      </c>
      <c r="E139" s="5" t="s">
        <v>16</v>
      </c>
      <c r="F139" s="5" t="s">
        <v>1798</v>
      </c>
      <c r="G139" s="5" t="s">
        <v>1797</v>
      </c>
      <c r="H139" s="5" t="s">
        <v>1799</v>
      </c>
      <c r="I139" s="5" t="s">
        <v>1800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5">
        <v>0</v>
      </c>
      <c r="AI139" s="5">
        <v>0</v>
      </c>
      <c r="AJ139" s="5">
        <v>0</v>
      </c>
      <c r="AK139" s="5">
        <v>7.6866626699999996E-2</v>
      </c>
      <c r="AL139" s="5">
        <v>5.3767681099999999E-2</v>
      </c>
      <c r="AM139" s="5">
        <v>0.19454479199999999</v>
      </c>
      <c r="AN139" s="7">
        <v>0</v>
      </c>
      <c r="AO139" s="7">
        <v>0</v>
      </c>
      <c r="AP139" s="7">
        <v>0</v>
      </c>
      <c r="AQ139" s="7">
        <v>0</v>
      </c>
      <c r="AR139" s="7">
        <v>8.7312221499999995E-2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</row>
    <row r="140" spans="1:50" x14ac:dyDescent="0.3">
      <c r="A140" s="5">
        <v>2053456</v>
      </c>
      <c r="B140" s="5" t="s">
        <v>9</v>
      </c>
      <c r="C140" s="5" t="s">
        <v>15</v>
      </c>
      <c r="D140" s="5" t="s">
        <v>2</v>
      </c>
      <c r="E140" s="5" t="s">
        <v>16</v>
      </c>
      <c r="F140" s="5" t="s">
        <v>1802</v>
      </c>
      <c r="G140" s="5" t="s">
        <v>1801</v>
      </c>
      <c r="H140" s="5" t="s">
        <v>1803</v>
      </c>
      <c r="I140" s="5" t="s">
        <v>1804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7.79175758E-2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</row>
    <row r="141" spans="1:50" x14ac:dyDescent="0.3">
      <c r="A141" s="5">
        <v>2058609</v>
      </c>
      <c r="B141" s="5" t="s">
        <v>15</v>
      </c>
      <c r="C141" s="5" t="s">
        <v>9</v>
      </c>
      <c r="D141" s="5" t="s">
        <v>2</v>
      </c>
      <c r="E141" s="5" t="s">
        <v>110</v>
      </c>
      <c r="F141" s="5" t="s">
        <v>1806</v>
      </c>
      <c r="G141" s="5" t="s">
        <v>1805</v>
      </c>
      <c r="H141" s="5" t="s">
        <v>8</v>
      </c>
      <c r="I141" s="5" t="s">
        <v>1806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7">
        <v>0</v>
      </c>
      <c r="Q141" s="7">
        <v>0</v>
      </c>
      <c r="R141" s="7">
        <v>0</v>
      </c>
      <c r="S141" s="7">
        <v>0</v>
      </c>
      <c r="T141" s="7">
        <v>5.2674770400000001E-2</v>
      </c>
      <c r="U141" s="7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</row>
    <row r="142" spans="1:50" x14ac:dyDescent="0.3">
      <c r="A142" s="5">
        <v>2062764</v>
      </c>
      <c r="B142" s="5" t="s">
        <v>1</v>
      </c>
      <c r="C142" s="5" t="s">
        <v>15</v>
      </c>
      <c r="D142" s="5" t="s">
        <v>2</v>
      </c>
      <c r="E142" s="5" t="s">
        <v>53</v>
      </c>
      <c r="F142" s="5" t="s">
        <v>1808</v>
      </c>
      <c r="G142" s="5" t="s">
        <v>1807</v>
      </c>
      <c r="H142" s="5" t="s">
        <v>1809</v>
      </c>
      <c r="I142" s="5" t="s">
        <v>1810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7">
        <v>0</v>
      </c>
      <c r="Q142" s="7">
        <v>0</v>
      </c>
      <c r="R142" s="7">
        <v>0</v>
      </c>
      <c r="S142" s="7">
        <v>0</v>
      </c>
      <c r="T142" s="7">
        <v>7.79800415E-2</v>
      </c>
      <c r="U142" s="7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</row>
    <row r="143" spans="1:50" x14ac:dyDescent="0.3">
      <c r="A143" s="5">
        <v>2063590</v>
      </c>
      <c r="B143" s="5" t="s">
        <v>9</v>
      </c>
      <c r="C143" s="5" t="s">
        <v>15</v>
      </c>
      <c r="D143" s="5" t="s">
        <v>2</v>
      </c>
      <c r="E143" s="5" t="s">
        <v>110</v>
      </c>
      <c r="F143" s="5" t="s">
        <v>1812</v>
      </c>
      <c r="G143" s="5" t="s">
        <v>1811</v>
      </c>
      <c r="H143" s="5" t="s">
        <v>8</v>
      </c>
      <c r="I143" s="5" t="s">
        <v>1812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7">
        <v>0</v>
      </c>
      <c r="Q143" s="7">
        <v>0</v>
      </c>
      <c r="R143" s="7">
        <v>0</v>
      </c>
      <c r="S143" s="7">
        <v>0</v>
      </c>
      <c r="T143" s="7">
        <v>5.5832385999999998E-2</v>
      </c>
      <c r="U143" s="7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</row>
    <row r="144" spans="1:50" x14ac:dyDescent="0.3">
      <c r="A144" s="5">
        <v>2063591</v>
      </c>
      <c r="B144" s="5" t="s">
        <v>15</v>
      </c>
      <c r="C144" s="5" t="s">
        <v>9</v>
      </c>
      <c r="D144" s="5" t="s">
        <v>2</v>
      </c>
      <c r="E144" s="5" t="s">
        <v>110</v>
      </c>
      <c r="F144" s="5" t="s">
        <v>1812</v>
      </c>
      <c r="G144" s="5" t="s">
        <v>1813</v>
      </c>
      <c r="H144" s="5" t="s">
        <v>8</v>
      </c>
      <c r="I144" s="5" t="s">
        <v>1812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7">
        <v>0</v>
      </c>
      <c r="Q144" s="7">
        <v>0</v>
      </c>
      <c r="R144" s="7">
        <v>0</v>
      </c>
      <c r="S144" s="7">
        <v>0</v>
      </c>
      <c r="T144" s="7">
        <v>5.65609932E-2</v>
      </c>
      <c r="U144" s="7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</row>
    <row r="145" spans="1:50" x14ac:dyDescent="0.3">
      <c r="A145" s="5">
        <v>2066788</v>
      </c>
      <c r="B145" s="5" t="s">
        <v>1</v>
      </c>
      <c r="C145" s="5" t="s">
        <v>15</v>
      </c>
      <c r="D145" s="5" t="s">
        <v>2</v>
      </c>
      <c r="E145" s="5" t="s">
        <v>3</v>
      </c>
      <c r="F145" s="5" t="s">
        <v>1815</v>
      </c>
      <c r="G145" s="5" t="s">
        <v>1814</v>
      </c>
      <c r="H145" s="5" t="s">
        <v>1816</v>
      </c>
      <c r="I145" s="5" t="s">
        <v>1817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0.13263893099999999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</row>
    <row r="146" spans="1:50" x14ac:dyDescent="0.3">
      <c r="A146" s="5">
        <v>2081399</v>
      </c>
      <c r="B146" s="5" t="s">
        <v>9</v>
      </c>
      <c r="C146" s="5" t="s">
        <v>0</v>
      </c>
      <c r="D146" s="5" t="s">
        <v>2</v>
      </c>
      <c r="E146" s="5" t="s">
        <v>3</v>
      </c>
      <c r="F146" s="5" t="s">
        <v>1819</v>
      </c>
      <c r="G146" s="5" t="s">
        <v>1818</v>
      </c>
      <c r="H146" s="5" t="s">
        <v>1820</v>
      </c>
      <c r="I146" s="5" t="s">
        <v>1821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5.0315380100000001E-2</v>
      </c>
    </row>
    <row r="147" spans="1:50" x14ac:dyDescent="0.3">
      <c r="A147" s="5">
        <v>2133111</v>
      </c>
      <c r="B147" s="5" t="s">
        <v>9</v>
      </c>
      <c r="C147" s="5" t="s">
        <v>0</v>
      </c>
      <c r="D147" s="5" t="s">
        <v>2</v>
      </c>
      <c r="E147" s="5" t="s">
        <v>16</v>
      </c>
      <c r="F147" s="5" t="s">
        <v>1823</v>
      </c>
      <c r="G147" s="5" t="s">
        <v>1822</v>
      </c>
      <c r="H147" s="5" t="s">
        <v>1824</v>
      </c>
      <c r="I147" s="5" t="s">
        <v>1825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0.11222410200000001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</row>
    <row r="148" spans="1:50" x14ac:dyDescent="0.3">
      <c r="A148" s="5">
        <v>2140383</v>
      </c>
      <c r="B148" s="5" t="s">
        <v>9</v>
      </c>
      <c r="C148" s="5" t="s">
        <v>15</v>
      </c>
      <c r="D148" s="5" t="s">
        <v>2</v>
      </c>
      <c r="E148" s="5" t="s">
        <v>16</v>
      </c>
      <c r="F148" s="5" t="s">
        <v>1827</v>
      </c>
      <c r="G148" s="5" t="s">
        <v>1826</v>
      </c>
      <c r="H148" s="5" t="s">
        <v>1828</v>
      </c>
      <c r="I148" s="5" t="s">
        <v>1829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7.2681903800000003E-2</v>
      </c>
      <c r="AM148" s="5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</row>
    <row r="149" spans="1:50" x14ac:dyDescent="0.3">
      <c r="A149" s="5">
        <v>2142509</v>
      </c>
      <c r="B149" s="5" t="s">
        <v>9</v>
      </c>
      <c r="C149" s="5" t="s">
        <v>15</v>
      </c>
      <c r="D149" s="5" t="s">
        <v>2</v>
      </c>
      <c r="E149" s="5" t="s">
        <v>16</v>
      </c>
      <c r="F149" s="5" t="s">
        <v>1831</v>
      </c>
      <c r="G149" s="5" t="s">
        <v>1830</v>
      </c>
      <c r="H149" s="5" t="s">
        <v>1832</v>
      </c>
      <c r="I149" s="5" t="s">
        <v>1833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5">
        <v>0</v>
      </c>
      <c r="W149" s="5">
        <v>0</v>
      </c>
      <c r="X149" s="5">
        <v>0</v>
      </c>
      <c r="Y149" s="5">
        <v>0.50128793699999996</v>
      </c>
      <c r="Z149" s="5">
        <v>0.20152139699999999</v>
      </c>
      <c r="AA149" s="5">
        <v>0.60267400699999996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</row>
    <row r="150" spans="1:50" x14ac:dyDescent="0.3">
      <c r="A150" s="5">
        <v>2214703</v>
      </c>
      <c r="B150" s="5" t="s">
        <v>1834</v>
      </c>
      <c r="C150" s="5" t="s">
        <v>8</v>
      </c>
      <c r="D150" s="5" t="s">
        <v>1835</v>
      </c>
      <c r="E150" s="5" t="s">
        <v>8</v>
      </c>
      <c r="F150" s="5" t="s">
        <v>1837</v>
      </c>
      <c r="G150" s="5" t="s">
        <v>1836</v>
      </c>
      <c r="H150" s="5" t="s">
        <v>1838</v>
      </c>
      <c r="I150" s="5" t="s">
        <v>1839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5">
        <v>0</v>
      </c>
      <c r="W150" s="5">
        <v>0</v>
      </c>
      <c r="X150" s="5">
        <v>8.3379750599999997E-2</v>
      </c>
      <c r="Y150" s="5">
        <v>0</v>
      </c>
      <c r="Z150" s="5">
        <v>0</v>
      </c>
      <c r="AA150" s="5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6.4730193800000002E-2</v>
      </c>
      <c r="AM150" s="5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</row>
    <row r="151" spans="1:50" x14ac:dyDescent="0.3">
      <c r="A151" s="5">
        <v>2221538</v>
      </c>
      <c r="B151" s="5" t="s">
        <v>1</v>
      </c>
      <c r="C151" s="5" t="s">
        <v>15</v>
      </c>
      <c r="D151" s="5" t="s">
        <v>2</v>
      </c>
      <c r="E151" s="5" t="s">
        <v>10</v>
      </c>
      <c r="F151" s="5" t="s">
        <v>1249</v>
      </c>
      <c r="G151" s="5" t="s">
        <v>1840</v>
      </c>
      <c r="H151" s="5" t="s">
        <v>1250</v>
      </c>
      <c r="I151" s="5" t="s">
        <v>1251</v>
      </c>
      <c r="J151" s="5">
        <v>0</v>
      </c>
      <c r="K151" s="5">
        <v>0</v>
      </c>
      <c r="L151" s="5">
        <v>0</v>
      </c>
      <c r="M151" s="5">
        <v>5.0460338600000001E-2</v>
      </c>
      <c r="N151" s="5">
        <v>0</v>
      </c>
      <c r="O151" s="5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</row>
    <row r="152" spans="1:50" x14ac:dyDescent="0.3">
      <c r="A152" s="5">
        <v>2224501</v>
      </c>
      <c r="B152" s="5" t="s">
        <v>1</v>
      </c>
      <c r="C152" s="5" t="s">
        <v>1841</v>
      </c>
      <c r="D152" s="5" t="s">
        <v>51</v>
      </c>
      <c r="E152" s="5" t="s">
        <v>8</v>
      </c>
      <c r="F152" s="5" t="s">
        <v>1254</v>
      </c>
      <c r="G152" s="5" t="s">
        <v>1253</v>
      </c>
      <c r="H152" s="5" t="s">
        <v>1255</v>
      </c>
      <c r="I152" s="5" t="s">
        <v>1256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6.8957875700000004E-2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</row>
    <row r="153" spans="1:50" x14ac:dyDescent="0.3">
      <c r="A153" s="5">
        <v>2225109</v>
      </c>
      <c r="B153" s="5" t="s">
        <v>1</v>
      </c>
      <c r="C153" s="5" t="s">
        <v>15</v>
      </c>
      <c r="D153" s="5" t="s">
        <v>2</v>
      </c>
      <c r="E153" s="5" t="s">
        <v>16</v>
      </c>
      <c r="F153" s="5" t="s">
        <v>1254</v>
      </c>
      <c r="G153" s="5" t="s">
        <v>1842</v>
      </c>
      <c r="H153" s="5" t="s">
        <v>1255</v>
      </c>
      <c r="I153" s="5" t="s">
        <v>1256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5">
        <v>0</v>
      </c>
      <c r="AI153" s="5">
        <v>0</v>
      </c>
      <c r="AJ153" s="5">
        <v>0</v>
      </c>
      <c r="AK153" s="5">
        <v>0.34055089999999999</v>
      </c>
      <c r="AL153" s="5">
        <v>0.63824605899999998</v>
      </c>
      <c r="AM153" s="5">
        <v>0.39374446899999999</v>
      </c>
      <c r="AN153" s="7">
        <v>0</v>
      </c>
      <c r="AO153" s="7">
        <v>0</v>
      </c>
      <c r="AP153" s="7">
        <v>0</v>
      </c>
      <c r="AQ153" s="7">
        <v>0</v>
      </c>
      <c r="AR153" s="7">
        <v>0.35722732499999998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</row>
    <row r="154" spans="1:50" x14ac:dyDescent="0.3">
      <c r="A154" s="5">
        <v>2225534</v>
      </c>
      <c r="B154" s="5" t="s">
        <v>1</v>
      </c>
      <c r="C154" s="5" t="s">
        <v>15</v>
      </c>
      <c r="D154" s="5" t="s">
        <v>2</v>
      </c>
      <c r="E154" s="5" t="s">
        <v>16</v>
      </c>
      <c r="F154" s="5" t="s">
        <v>1844</v>
      </c>
      <c r="G154" s="5" t="s">
        <v>1843</v>
      </c>
      <c r="H154" s="5" t="s">
        <v>1845</v>
      </c>
      <c r="I154" s="5" t="s">
        <v>1846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7">
        <v>0</v>
      </c>
      <c r="AO154" s="7">
        <v>0</v>
      </c>
      <c r="AP154" s="7">
        <v>0.107027054</v>
      </c>
      <c r="AQ154" s="7">
        <v>0</v>
      </c>
      <c r="AR154" s="7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</row>
    <row r="155" spans="1:50" x14ac:dyDescent="0.3">
      <c r="A155" s="5">
        <v>2237850</v>
      </c>
      <c r="B155" s="5" t="s">
        <v>1</v>
      </c>
      <c r="C155" s="5" t="s">
        <v>0</v>
      </c>
      <c r="D155" s="5" t="s">
        <v>2</v>
      </c>
      <c r="E155" s="5" t="s">
        <v>16</v>
      </c>
      <c r="F155" s="5" t="s">
        <v>1848</v>
      </c>
      <c r="G155" s="5" t="s">
        <v>1847</v>
      </c>
      <c r="H155" s="5" t="s">
        <v>1849</v>
      </c>
      <c r="I155" s="5" t="s">
        <v>1850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0.21619463</v>
      </c>
      <c r="AX155" s="5">
        <v>0</v>
      </c>
    </row>
    <row r="156" spans="1:50" x14ac:dyDescent="0.3">
      <c r="A156" s="5">
        <v>2242475</v>
      </c>
      <c r="B156" s="5" t="s">
        <v>9</v>
      </c>
      <c r="C156" s="5" t="s">
        <v>15</v>
      </c>
      <c r="D156" s="5" t="s">
        <v>2</v>
      </c>
      <c r="E156" s="5" t="s">
        <v>3</v>
      </c>
      <c r="F156" s="5" t="s">
        <v>1852</v>
      </c>
      <c r="G156" s="5" t="s">
        <v>1851</v>
      </c>
      <c r="H156" s="5" t="s">
        <v>1853</v>
      </c>
      <c r="I156" s="5" t="s">
        <v>1854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5">
        <v>0</v>
      </c>
      <c r="AI156" s="5">
        <v>0</v>
      </c>
      <c r="AJ156" s="5">
        <v>0</v>
      </c>
      <c r="AK156" s="5">
        <v>0.58674526199999999</v>
      </c>
      <c r="AL156" s="5">
        <v>0.42419719700000003</v>
      </c>
      <c r="AM156" s="5">
        <v>0.34913682899999998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</row>
    <row r="157" spans="1:50" x14ac:dyDescent="0.3">
      <c r="A157" s="5">
        <v>2244102</v>
      </c>
      <c r="B157" s="5" t="s">
        <v>1</v>
      </c>
      <c r="C157" s="5" t="s">
        <v>0</v>
      </c>
      <c r="D157" s="5" t="s">
        <v>2</v>
      </c>
      <c r="E157" s="5" t="s">
        <v>16</v>
      </c>
      <c r="F157" s="5" t="s">
        <v>1856</v>
      </c>
      <c r="G157" s="5" t="s">
        <v>1855</v>
      </c>
      <c r="H157" s="5" t="s">
        <v>1857</v>
      </c>
      <c r="I157" s="5" t="s">
        <v>1858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5">
        <v>0</v>
      </c>
      <c r="AT157" s="5">
        <v>0</v>
      </c>
      <c r="AU157" s="5">
        <v>0</v>
      </c>
      <c r="AV157" s="5">
        <v>6.75268173E-2</v>
      </c>
      <c r="AW157" s="5">
        <v>0</v>
      </c>
      <c r="AX157" s="5">
        <v>0</v>
      </c>
    </row>
    <row r="158" spans="1:50" x14ac:dyDescent="0.3">
      <c r="A158" s="5">
        <v>2244721</v>
      </c>
      <c r="B158" s="5" t="s">
        <v>0</v>
      </c>
      <c r="C158" s="5" t="s">
        <v>1</v>
      </c>
      <c r="D158" s="5" t="s">
        <v>2</v>
      </c>
      <c r="E158" s="5" t="s">
        <v>16</v>
      </c>
      <c r="F158" s="5" t="s">
        <v>1860</v>
      </c>
      <c r="G158" s="5" t="s">
        <v>1859</v>
      </c>
      <c r="H158" s="5" t="s">
        <v>1861</v>
      </c>
      <c r="I158" s="5" t="s">
        <v>1862</v>
      </c>
      <c r="J158" s="5">
        <v>0</v>
      </c>
      <c r="K158" s="5">
        <v>0</v>
      </c>
      <c r="L158" s="5">
        <v>8.0521583600000002E-2</v>
      </c>
      <c r="M158" s="5">
        <v>0</v>
      </c>
      <c r="N158" s="5">
        <v>0</v>
      </c>
      <c r="O158" s="5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</row>
    <row r="159" spans="1:50" x14ac:dyDescent="0.3">
      <c r="A159" s="5">
        <v>2251076</v>
      </c>
      <c r="B159" s="5" t="s">
        <v>1</v>
      </c>
      <c r="C159" s="5" t="s">
        <v>0</v>
      </c>
      <c r="D159" s="5" t="s">
        <v>2</v>
      </c>
      <c r="E159" s="5" t="s">
        <v>16</v>
      </c>
      <c r="F159" s="5" t="s">
        <v>1864</v>
      </c>
      <c r="G159" s="5" t="s">
        <v>1863</v>
      </c>
      <c r="H159" s="5" t="s">
        <v>1865</v>
      </c>
      <c r="I159" s="5" t="s">
        <v>1866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7">
        <v>0</v>
      </c>
      <c r="AC159" s="7">
        <v>0</v>
      </c>
      <c r="AD159" s="7">
        <v>0</v>
      </c>
      <c r="AE159" s="7">
        <v>0.13322019600000001</v>
      </c>
      <c r="AF159" s="7">
        <v>0.45551824600000002</v>
      </c>
      <c r="AG159" s="7">
        <v>0.42494726199999999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5">
        <v>0</v>
      </c>
      <c r="AT159" s="5">
        <v>0.32579708099999999</v>
      </c>
      <c r="AU159" s="5">
        <v>0</v>
      </c>
      <c r="AV159" s="5">
        <v>0</v>
      </c>
      <c r="AW159" s="5">
        <v>0</v>
      </c>
      <c r="AX159" s="5">
        <v>0</v>
      </c>
    </row>
    <row r="160" spans="1:50" x14ac:dyDescent="0.3">
      <c r="A160" s="5">
        <v>2262330</v>
      </c>
      <c r="B160" s="5" t="s">
        <v>1</v>
      </c>
      <c r="C160" s="5" t="s">
        <v>9</v>
      </c>
      <c r="D160" s="5" t="s">
        <v>2</v>
      </c>
      <c r="E160" s="5" t="s">
        <v>10</v>
      </c>
      <c r="F160" s="5" t="s">
        <v>1868</v>
      </c>
      <c r="G160" s="5" t="s">
        <v>1867</v>
      </c>
      <c r="H160" s="5" t="s">
        <v>1869</v>
      </c>
      <c r="I160" s="5" t="s">
        <v>1870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5">
        <v>0</v>
      </c>
      <c r="AI160" s="5">
        <v>0</v>
      </c>
      <c r="AJ160" s="5">
        <v>0</v>
      </c>
      <c r="AK160" s="5">
        <v>0.32841491699999997</v>
      </c>
      <c r="AL160" s="5">
        <v>0.56986618</v>
      </c>
      <c r="AM160" s="5">
        <v>0.46711492500000001</v>
      </c>
      <c r="AN160" s="7">
        <v>0</v>
      </c>
      <c r="AO160" s="7">
        <v>0</v>
      </c>
      <c r="AP160" s="7">
        <v>0</v>
      </c>
      <c r="AQ160" s="7">
        <v>5.0078391999999999E-2</v>
      </c>
      <c r="AR160" s="7">
        <v>0.37975645099999999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</row>
    <row r="161" spans="1:50" x14ac:dyDescent="0.3">
      <c r="A161" s="5">
        <v>2336235</v>
      </c>
      <c r="B161" s="5" t="s">
        <v>1</v>
      </c>
      <c r="C161" s="5" t="s">
        <v>15</v>
      </c>
      <c r="D161" s="5" t="s">
        <v>2</v>
      </c>
      <c r="E161" s="5" t="s">
        <v>3</v>
      </c>
      <c r="F161" s="5" t="s">
        <v>1872</v>
      </c>
      <c r="G161" s="5" t="s">
        <v>1871</v>
      </c>
      <c r="H161" s="5" t="s">
        <v>1873</v>
      </c>
      <c r="I161" s="5" t="s">
        <v>1874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0.10368537899999999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</row>
    <row r="162" spans="1:50" x14ac:dyDescent="0.3">
      <c r="A162" s="5">
        <v>2394091</v>
      </c>
      <c r="B162" s="5" t="s">
        <v>9</v>
      </c>
      <c r="C162" s="5" t="s">
        <v>0</v>
      </c>
      <c r="D162" s="5" t="s">
        <v>2</v>
      </c>
      <c r="E162" s="5" t="s">
        <v>3</v>
      </c>
      <c r="F162" s="5" t="s">
        <v>1876</v>
      </c>
      <c r="G162" s="5" t="s">
        <v>1875</v>
      </c>
      <c r="H162" s="5" t="s">
        <v>1877</v>
      </c>
      <c r="I162" s="5" t="s">
        <v>1878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5">
        <v>0</v>
      </c>
      <c r="AT162" s="5">
        <v>0.15363168699999999</v>
      </c>
      <c r="AU162" s="5">
        <v>0</v>
      </c>
      <c r="AV162" s="5">
        <v>0</v>
      </c>
      <c r="AW162" s="5">
        <v>0</v>
      </c>
      <c r="AX162" s="5">
        <v>0</v>
      </c>
    </row>
    <row r="163" spans="1:50" x14ac:dyDescent="0.3">
      <c r="A163" s="5">
        <v>2400291</v>
      </c>
      <c r="B163" s="5" t="s">
        <v>9</v>
      </c>
      <c r="C163" s="5" t="s">
        <v>1</v>
      </c>
      <c r="D163" s="5" t="s">
        <v>2</v>
      </c>
      <c r="E163" s="5" t="s">
        <v>16</v>
      </c>
      <c r="F163" s="5" t="s">
        <v>1880</v>
      </c>
      <c r="G163" s="5" t="s">
        <v>1879</v>
      </c>
      <c r="H163" s="5" t="s">
        <v>1881</v>
      </c>
      <c r="I163" s="5" t="s">
        <v>1882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0.17514228800000001</v>
      </c>
      <c r="U163" s="7">
        <v>0.45576286300000002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</row>
    <row r="164" spans="1:50" x14ac:dyDescent="0.3">
      <c r="A164" s="5">
        <v>2406541</v>
      </c>
      <c r="B164" s="5" t="s">
        <v>1</v>
      </c>
      <c r="C164" s="5" t="s">
        <v>9</v>
      </c>
      <c r="D164" s="5" t="s">
        <v>2</v>
      </c>
      <c r="E164" s="5" t="s">
        <v>16</v>
      </c>
      <c r="F164" s="5" t="s">
        <v>1884</v>
      </c>
      <c r="G164" s="5" t="s">
        <v>1883</v>
      </c>
      <c r="H164" s="5" t="s">
        <v>1885</v>
      </c>
      <c r="I164" s="5" t="s">
        <v>1886</v>
      </c>
      <c r="J164" s="5">
        <v>0</v>
      </c>
      <c r="K164" s="5">
        <v>0</v>
      </c>
      <c r="L164" s="5">
        <v>0</v>
      </c>
      <c r="M164" s="5">
        <v>0.56474399600000003</v>
      </c>
      <c r="N164" s="5">
        <v>1</v>
      </c>
      <c r="O164" s="5">
        <v>1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</row>
    <row r="165" spans="1:50" x14ac:dyDescent="0.3">
      <c r="A165" s="5">
        <v>2414082</v>
      </c>
      <c r="B165" s="5" t="s">
        <v>9</v>
      </c>
      <c r="C165" s="5" t="s">
        <v>0</v>
      </c>
      <c r="D165" s="5" t="s">
        <v>2</v>
      </c>
      <c r="E165" s="5" t="s">
        <v>53</v>
      </c>
      <c r="F165" s="5" t="s">
        <v>1888</v>
      </c>
      <c r="G165" s="5" t="s">
        <v>1887</v>
      </c>
      <c r="H165" s="5" t="s">
        <v>1889</v>
      </c>
      <c r="I165" s="5" t="s">
        <v>1890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0.19171571700000001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</row>
    <row r="166" spans="1:50" x14ac:dyDescent="0.3">
      <c r="A166" s="5">
        <v>2414116</v>
      </c>
      <c r="B166" s="5" t="s">
        <v>15</v>
      </c>
      <c r="C166" s="5" t="s">
        <v>8</v>
      </c>
      <c r="D166" s="5" t="s">
        <v>44</v>
      </c>
      <c r="E166" s="5" t="s">
        <v>8</v>
      </c>
      <c r="F166" s="5" t="s">
        <v>1888</v>
      </c>
      <c r="G166" s="5" t="s">
        <v>1891</v>
      </c>
      <c r="H166" s="5" t="s">
        <v>1889</v>
      </c>
      <c r="I166" s="5" t="s">
        <v>1890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1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</row>
    <row r="167" spans="1:50" x14ac:dyDescent="0.3">
      <c r="A167" s="5">
        <v>2464800</v>
      </c>
      <c r="B167" s="5" t="s">
        <v>0</v>
      </c>
      <c r="C167" s="5" t="s">
        <v>1</v>
      </c>
      <c r="D167" s="5" t="s">
        <v>2</v>
      </c>
      <c r="E167" s="5" t="s">
        <v>16</v>
      </c>
      <c r="F167" s="5" t="s">
        <v>1893</v>
      </c>
      <c r="G167" s="5" t="s">
        <v>1892</v>
      </c>
      <c r="H167" s="5" t="s">
        <v>1894</v>
      </c>
      <c r="I167" s="5" t="s">
        <v>1895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0.15825319299999999</v>
      </c>
      <c r="U167" s="7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</row>
    <row r="168" spans="1:50" x14ac:dyDescent="0.3">
      <c r="A168" s="5">
        <v>2486750</v>
      </c>
      <c r="B168" s="5" t="s">
        <v>15</v>
      </c>
      <c r="C168" s="5" t="s">
        <v>1</v>
      </c>
      <c r="D168" s="5" t="s">
        <v>2</v>
      </c>
      <c r="E168" s="5" t="s">
        <v>16</v>
      </c>
      <c r="F168" s="5" t="s">
        <v>1897</v>
      </c>
      <c r="G168" s="5" t="s">
        <v>1896</v>
      </c>
      <c r="H168" s="5" t="s">
        <v>1898</v>
      </c>
      <c r="I168" s="5" t="s">
        <v>1899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5">
        <v>0</v>
      </c>
      <c r="AI168" s="5">
        <v>5.8255195599999997E-2</v>
      </c>
      <c r="AJ168" s="5">
        <v>0</v>
      </c>
      <c r="AK168" s="5">
        <v>0</v>
      </c>
      <c r="AL168" s="5">
        <v>0</v>
      </c>
      <c r="AM168" s="5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</row>
    <row r="169" spans="1:50" x14ac:dyDescent="0.3">
      <c r="A169" s="5">
        <v>2487177</v>
      </c>
      <c r="B169" s="5" t="s">
        <v>9</v>
      </c>
      <c r="C169" s="5" t="s">
        <v>0</v>
      </c>
      <c r="D169" s="5" t="s">
        <v>2</v>
      </c>
      <c r="E169" s="5" t="s">
        <v>3</v>
      </c>
      <c r="F169" s="5" t="s">
        <v>1901</v>
      </c>
      <c r="G169" s="5" t="s">
        <v>1900</v>
      </c>
      <c r="H169" s="5" t="s">
        <v>1902</v>
      </c>
      <c r="I169" s="5" t="s">
        <v>1903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5">
        <v>0</v>
      </c>
      <c r="W169" s="5">
        <v>0</v>
      </c>
      <c r="X169" s="5">
        <v>0</v>
      </c>
      <c r="Y169" s="5">
        <v>0</v>
      </c>
      <c r="Z169" s="5">
        <v>7.2708606699999997E-2</v>
      </c>
      <c r="AA169" s="5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</row>
    <row r="170" spans="1:50" x14ac:dyDescent="0.3">
      <c r="A170" s="5">
        <v>2513165</v>
      </c>
      <c r="B170" s="5" t="s">
        <v>1</v>
      </c>
      <c r="C170" s="5" t="s">
        <v>9</v>
      </c>
      <c r="D170" s="5" t="s">
        <v>2</v>
      </c>
      <c r="E170" s="5" t="s">
        <v>110</v>
      </c>
      <c r="F170" s="5" t="s">
        <v>1905</v>
      </c>
      <c r="G170" s="5" t="s">
        <v>1904</v>
      </c>
      <c r="H170" s="5" t="s">
        <v>8</v>
      </c>
      <c r="I170" s="5" t="s">
        <v>1905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8.7836742400000001E-2</v>
      </c>
      <c r="AM170" s="5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</row>
    <row r="171" spans="1:50" x14ac:dyDescent="0.3">
      <c r="A171" s="5">
        <v>2524990</v>
      </c>
      <c r="B171" s="5" t="s">
        <v>9</v>
      </c>
      <c r="C171" s="5" t="s">
        <v>0</v>
      </c>
      <c r="D171" s="5" t="s">
        <v>2</v>
      </c>
      <c r="E171" s="5" t="s">
        <v>16</v>
      </c>
      <c r="F171" s="5" t="s">
        <v>1907</v>
      </c>
      <c r="G171" s="5" t="s">
        <v>1906</v>
      </c>
      <c r="H171" s="5" t="s">
        <v>1908</v>
      </c>
      <c r="I171" s="5" t="s">
        <v>1909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5">
        <v>0</v>
      </c>
      <c r="W171" s="5">
        <v>0</v>
      </c>
      <c r="X171" s="5">
        <v>0</v>
      </c>
      <c r="Y171" s="5">
        <v>0.51936578799999999</v>
      </c>
      <c r="Z171" s="5">
        <v>0.19184446299999999</v>
      </c>
      <c r="AA171" s="5">
        <v>0.54666805299999999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</row>
    <row r="172" spans="1:50" x14ac:dyDescent="0.3">
      <c r="A172" s="5">
        <v>2532385</v>
      </c>
      <c r="B172" s="5" t="s">
        <v>1</v>
      </c>
      <c r="C172" s="5" t="s">
        <v>15</v>
      </c>
      <c r="D172" s="5" t="s">
        <v>2</v>
      </c>
      <c r="E172" s="5" t="s">
        <v>16</v>
      </c>
      <c r="F172" s="5" t="s">
        <v>1911</v>
      </c>
      <c r="G172" s="5" t="s">
        <v>1910</v>
      </c>
      <c r="H172" s="5" t="s">
        <v>1912</v>
      </c>
      <c r="I172" s="5" t="s">
        <v>1913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5">
        <v>0</v>
      </c>
      <c r="W172" s="5">
        <v>0</v>
      </c>
      <c r="X172" s="5">
        <v>7.0164203600000002E-2</v>
      </c>
      <c r="Y172" s="5">
        <v>0</v>
      </c>
      <c r="Z172" s="5">
        <v>0</v>
      </c>
      <c r="AA172" s="5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</row>
    <row r="173" spans="1:50" x14ac:dyDescent="0.3">
      <c r="A173" s="5">
        <v>2551705</v>
      </c>
      <c r="B173" s="5" t="s">
        <v>1</v>
      </c>
      <c r="C173" s="5" t="s">
        <v>0</v>
      </c>
      <c r="D173" s="5" t="s">
        <v>2</v>
      </c>
      <c r="E173" s="5" t="s">
        <v>3</v>
      </c>
      <c r="F173" s="5" t="s">
        <v>1915</v>
      </c>
      <c r="G173" s="5" t="s">
        <v>1914</v>
      </c>
      <c r="H173" s="5" t="s">
        <v>1916</v>
      </c>
      <c r="I173" s="5" t="s">
        <v>1917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7">
        <v>0</v>
      </c>
      <c r="AC173" s="7">
        <v>0.86874008199999997</v>
      </c>
      <c r="AD173" s="7">
        <v>0</v>
      </c>
      <c r="AE173" s="7">
        <v>0</v>
      </c>
      <c r="AF173" s="7">
        <v>0</v>
      </c>
      <c r="AG173" s="7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</row>
    <row r="174" spans="1:50" x14ac:dyDescent="0.3">
      <c r="A174" s="5">
        <v>2552672</v>
      </c>
      <c r="B174" s="5" t="s">
        <v>9</v>
      </c>
      <c r="C174" s="5" t="s">
        <v>1</v>
      </c>
      <c r="D174" s="5" t="s">
        <v>2</v>
      </c>
      <c r="E174" s="5" t="s">
        <v>10</v>
      </c>
      <c r="F174" s="5" t="s">
        <v>1919</v>
      </c>
      <c r="G174" s="5" t="s">
        <v>1918</v>
      </c>
      <c r="H174" s="5" t="s">
        <v>1920</v>
      </c>
      <c r="I174" s="5" t="s">
        <v>1921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5">
        <v>0</v>
      </c>
      <c r="AT174" s="5">
        <v>0</v>
      </c>
      <c r="AU174" s="5">
        <v>0.92176151299999998</v>
      </c>
      <c r="AV174" s="5">
        <v>0.67176294299999995</v>
      </c>
      <c r="AW174" s="5">
        <v>0.91089630099999996</v>
      </c>
      <c r="AX174" s="5">
        <v>1</v>
      </c>
    </row>
    <row r="175" spans="1:50" x14ac:dyDescent="0.3">
      <c r="A175" s="5">
        <v>2552923</v>
      </c>
      <c r="B175" s="5" t="s">
        <v>1</v>
      </c>
      <c r="C175" s="5" t="s">
        <v>0</v>
      </c>
      <c r="D175" s="5" t="s">
        <v>2</v>
      </c>
      <c r="E175" s="5" t="s">
        <v>16</v>
      </c>
      <c r="F175" s="5" t="s">
        <v>1923</v>
      </c>
      <c r="G175" s="5" t="s">
        <v>1922</v>
      </c>
      <c r="H175" s="5" t="s">
        <v>1924</v>
      </c>
      <c r="I175" s="5" t="s">
        <v>1925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7">
        <v>0</v>
      </c>
      <c r="Q175" s="7">
        <v>0.64395666100000004</v>
      </c>
      <c r="R175" s="7">
        <v>1</v>
      </c>
      <c r="S175" s="7">
        <v>0.86591291400000003</v>
      </c>
      <c r="T175" s="7">
        <v>0.65215349199999995</v>
      </c>
      <c r="U175" s="7">
        <v>0.81964683500000002</v>
      </c>
      <c r="V175" s="5">
        <v>0</v>
      </c>
      <c r="W175" s="5">
        <v>7.2568416600000005E-2</v>
      </c>
      <c r="X175" s="5">
        <v>0.49312972999999999</v>
      </c>
      <c r="Y175" s="5">
        <v>0.76347398799999999</v>
      </c>
      <c r="Z175" s="5">
        <v>0.180613518</v>
      </c>
      <c r="AA175" s="5">
        <v>0.58233022700000003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</row>
    <row r="176" spans="1:50" x14ac:dyDescent="0.3">
      <c r="A176" s="5">
        <v>2553079</v>
      </c>
      <c r="B176" s="5" t="s">
        <v>1</v>
      </c>
      <c r="C176" s="5" t="s">
        <v>9</v>
      </c>
      <c r="D176" s="5" t="s">
        <v>2</v>
      </c>
      <c r="E176" s="5" t="s">
        <v>10</v>
      </c>
      <c r="F176" s="5" t="s">
        <v>1266</v>
      </c>
      <c r="G176" s="5" t="s">
        <v>1926</v>
      </c>
      <c r="H176" s="5" t="s">
        <v>1267</v>
      </c>
      <c r="I176" s="5" t="s">
        <v>1268</v>
      </c>
      <c r="J176" s="5">
        <v>0</v>
      </c>
      <c r="K176" s="5">
        <v>0</v>
      </c>
      <c r="L176" s="5">
        <v>0</v>
      </c>
      <c r="M176" s="5">
        <v>9.7183704400000001E-2</v>
      </c>
      <c r="N176" s="5">
        <v>0</v>
      </c>
      <c r="O176" s="5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</row>
    <row r="177" spans="1:50" x14ac:dyDescent="0.3">
      <c r="A177" s="5">
        <v>2601750</v>
      </c>
      <c r="B177" s="5" t="s">
        <v>9</v>
      </c>
      <c r="C177" s="5" t="s">
        <v>0</v>
      </c>
      <c r="D177" s="5" t="s">
        <v>2</v>
      </c>
      <c r="E177" s="5" t="s">
        <v>16</v>
      </c>
      <c r="F177" s="5" t="s">
        <v>1928</v>
      </c>
      <c r="G177" s="5" t="s">
        <v>1927</v>
      </c>
      <c r="H177" s="5" t="s">
        <v>1929</v>
      </c>
      <c r="I177" s="5" t="s">
        <v>1930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7">
        <v>0</v>
      </c>
      <c r="AC177" s="7">
        <v>0</v>
      </c>
      <c r="AD177" s="7">
        <v>0</v>
      </c>
      <c r="AE177" s="7">
        <v>6.1622142800000002E-2</v>
      </c>
      <c r="AF177" s="7">
        <v>0</v>
      </c>
      <c r="AG177" s="7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</row>
    <row r="178" spans="1:50" x14ac:dyDescent="0.3">
      <c r="A178" s="5">
        <v>2617659</v>
      </c>
      <c r="B178" s="5" t="s">
        <v>9</v>
      </c>
      <c r="C178" s="5" t="s">
        <v>15</v>
      </c>
      <c r="D178" s="5" t="s">
        <v>2</v>
      </c>
      <c r="E178" s="5" t="s">
        <v>110</v>
      </c>
      <c r="F178" s="5" t="s">
        <v>1932</v>
      </c>
      <c r="G178" s="5" t="s">
        <v>1931</v>
      </c>
      <c r="H178" s="5" t="s">
        <v>8</v>
      </c>
      <c r="I178" s="5" t="s">
        <v>1932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7.3004245800000006E-2</v>
      </c>
      <c r="AG178" s="7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</row>
    <row r="179" spans="1:50" x14ac:dyDescent="0.3">
      <c r="A179" s="5">
        <v>2627594</v>
      </c>
      <c r="B179" s="5" t="s">
        <v>0</v>
      </c>
      <c r="C179" s="5" t="s">
        <v>1</v>
      </c>
      <c r="D179" s="5" t="s">
        <v>2</v>
      </c>
      <c r="E179" s="5" t="s">
        <v>3</v>
      </c>
      <c r="F179" s="5" t="s">
        <v>1934</v>
      </c>
      <c r="G179" s="5" t="s">
        <v>1933</v>
      </c>
      <c r="H179" s="5" t="s">
        <v>1935</v>
      </c>
      <c r="I179" s="5" t="s">
        <v>1936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7">
        <v>0</v>
      </c>
      <c r="AC179" s="7">
        <v>7.6145172100000005E-2</v>
      </c>
      <c r="AD179" s="7">
        <v>0</v>
      </c>
      <c r="AE179" s="7">
        <v>0</v>
      </c>
      <c r="AF179" s="7">
        <v>0</v>
      </c>
      <c r="AG179" s="7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</row>
    <row r="180" spans="1:50" x14ac:dyDescent="0.3">
      <c r="A180" s="5">
        <v>2630924</v>
      </c>
      <c r="B180" s="5" t="s">
        <v>1</v>
      </c>
      <c r="C180" s="5" t="s">
        <v>9</v>
      </c>
      <c r="D180" s="5" t="s">
        <v>2</v>
      </c>
      <c r="E180" s="5" t="s">
        <v>10</v>
      </c>
      <c r="F180" s="5" t="s">
        <v>1938</v>
      </c>
      <c r="G180" s="5" t="s">
        <v>1937</v>
      </c>
      <c r="H180" s="5" t="s">
        <v>1939</v>
      </c>
      <c r="I180" s="5" t="s">
        <v>1940</v>
      </c>
      <c r="J180" s="5">
        <v>0</v>
      </c>
      <c r="K180" s="5">
        <v>7.09443092E-2</v>
      </c>
      <c r="L180" s="5">
        <v>0</v>
      </c>
      <c r="M180" s="5">
        <v>0</v>
      </c>
      <c r="N180" s="5">
        <v>0</v>
      </c>
      <c r="O180" s="5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</row>
    <row r="181" spans="1:50" x14ac:dyDescent="0.3">
      <c r="A181" s="5">
        <v>2795332</v>
      </c>
      <c r="B181" s="5" t="s">
        <v>15</v>
      </c>
      <c r="C181" s="5" t="s">
        <v>9</v>
      </c>
      <c r="D181" s="5" t="s">
        <v>2</v>
      </c>
      <c r="E181" s="5" t="s">
        <v>16</v>
      </c>
      <c r="F181" s="5" t="s">
        <v>1942</v>
      </c>
      <c r="G181" s="5" t="s">
        <v>1941</v>
      </c>
      <c r="H181" s="5" t="s">
        <v>1943</v>
      </c>
      <c r="I181" s="5" t="s">
        <v>1944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7">
        <v>0</v>
      </c>
      <c r="AC181" s="7">
        <v>0</v>
      </c>
      <c r="AD181" s="7">
        <v>0</v>
      </c>
      <c r="AE181" s="7">
        <v>5.6665420500000001E-2</v>
      </c>
      <c r="AF181" s="7">
        <v>0.50606775299999995</v>
      </c>
      <c r="AG181" s="7">
        <v>0.53009796099999995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5">
        <v>0</v>
      </c>
      <c r="AT181" s="5">
        <v>0.275009632</v>
      </c>
      <c r="AU181" s="5">
        <v>0</v>
      </c>
      <c r="AV181" s="5">
        <v>0</v>
      </c>
      <c r="AW181" s="5">
        <v>0</v>
      </c>
      <c r="AX181" s="5">
        <v>0</v>
      </c>
    </row>
    <row r="182" spans="1:50" x14ac:dyDescent="0.3">
      <c r="A182" s="5">
        <v>2831814</v>
      </c>
      <c r="B182" s="5" t="s">
        <v>9</v>
      </c>
      <c r="C182" s="5" t="s">
        <v>15</v>
      </c>
      <c r="D182" s="5" t="s">
        <v>2</v>
      </c>
      <c r="E182" s="5" t="s">
        <v>10</v>
      </c>
      <c r="F182" s="5" t="s">
        <v>1946</v>
      </c>
      <c r="G182" s="5" t="s">
        <v>1945</v>
      </c>
      <c r="H182" s="5" t="s">
        <v>1947</v>
      </c>
      <c r="I182" s="5" t="s">
        <v>1948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6.0101985900000002E-2</v>
      </c>
      <c r="AG182" s="7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</row>
    <row r="183" spans="1:50" x14ac:dyDescent="0.3">
      <c r="A183" s="5">
        <v>2858519</v>
      </c>
      <c r="B183" s="5" t="s">
        <v>9</v>
      </c>
      <c r="C183" s="5" t="s">
        <v>0</v>
      </c>
      <c r="D183" s="5" t="s">
        <v>2</v>
      </c>
      <c r="E183" s="5" t="s">
        <v>16</v>
      </c>
      <c r="F183" s="5" t="s">
        <v>1950</v>
      </c>
      <c r="G183" s="5" t="s">
        <v>1949</v>
      </c>
      <c r="H183" s="5" t="s">
        <v>1951</v>
      </c>
      <c r="I183" s="5" t="s">
        <v>1952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7">
        <v>0</v>
      </c>
      <c r="AO183" s="7">
        <v>0</v>
      </c>
      <c r="AP183" s="7">
        <v>0</v>
      </c>
      <c r="AQ183" s="7">
        <v>7.6924324000000002E-2</v>
      </c>
      <c r="AR183" s="7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</row>
    <row r="184" spans="1:50" x14ac:dyDescent="0.3">
      <c r="A184" s="5">
        <v>2893562</v>
      </c>
      <c r="B184" s="5" t="s">
        <v>1</v>
      </c>
      <c r="C184" s="5" t="s">
        <v>15</v>
      </c>
      <c r="D184" s="5" t="s">
        <v>2</v>
      </c>
      <c r="E184" s="5" t="s">
        <v>3</v>
      </c>
      <c r="F184" s="5" t="s">
        <v>467</v>
      </c>
      <c r="G184" s="5" t="s">
        <v>1953</v>
      </c>
      <c r="H184" s="5" t="s">
        <v>468</v>
      </c>
      <c r="I184" s="5" t="s">
        <v>1954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5.2353382099999998E-2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</row>
    <row r="185" spans="1:50" x14ac:dyDescent="0.3">
      <c r="A185" s="5">
        <v>2904550</v>
      </c>
      <c r="B185" s="5" t="s">
        <v>9</v>
      </c>
      <c r="C185" s="5" t="s">
        <v>0</v>
      </c>
      <c r="D185" s="5" t="s">
        <v>2</v>
      </c>
      <c r="E185" s="5" t="s">
        <v>10</v>
      </c>
      <c r="F185" s="5" t="s">
        <v>1956</v>
      </c>
      <c r="G185" s="5" t="s">
        <v>1955</v>
      </c>
      <c r="H185" s="5" t="s">
        <v>1957</v>
      </c>
      <c r="I185" s="5" t="s">
        <v>1958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7">
        <v>0</v>
      </c>
      <c r="AO185" s="7">
        <v>0.113924503</v>
      </c>
      <c r="AP185" s="7">
        <v>0.113357544</v>
      </c>
      <c r="AQ185" s="7">
        <v>0</v>
      </c>
      <c r="AR185" s="7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</row>
    <row r="186" spans="1:50" x14ac:dyDescent="0.3">
      <c r="A186" s="5">
        <v>2923959</v>
      </c>
      <c r="B186" s="5" t="s">
        <v>9</v>
      </c>
      <c r="C186" s="5" t="s">
        <v>0</v>
      </c>
      <c r="D186" s="5" t="s">
        <v>2</v>
      </c>
      <c r="E186" s="5" t="s">
        <v>16</v>
      </c>
      <c r="F186" s="5" t="s">
        <v>1960</v>
      </c>
      <c r="G186" s="5" t="s">
        <v>1959</v>
      </c>
      <c r="H186" s="5" t="s">
        <v>1961</v>
      </c>
      <c r="I186" s="5" t="s">
        <v>1962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5">
        <v>0</v>
      </c>
      <c r="AI186" s="5">
        <v>0.47155761699999998</v>
      </c>
      <c r="AJ186" s="5">
        <v>0</v>
      </c>
      <c r="AK186" s="5">
        <v>0</v>
      </c>
      <c r="AL186" s="5">
        <v>0</v>
      </c>
      <c r="AM186" s="5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</row>
    <row r="187" spans="1:50" x14ac:dyDescent="0.3">
      <c r="A187" s="5">
        <v>2937705</v>
      </c>
      <c r="B187" s="5" t="s">
        <v>1</v>
      </c>
      <c r="C187" s="5" t="s">
        <v>15</v>
      </c>
      <c r="D187" s="5" t="s">
        <v>2</v>
      </c>
      <c r="E187" s="5" t="s">
        <v>16</v>
      </c>
      <c r="F187" s="5" t="s">
        <v>1964</v>
      </c>
      <c r="G187" s="5" t="s">
        <v>1963</v>
      </c>
      <c r="H187" s="5" t="s">
        <v>1965</v>
      </c>
      <c r="I187" s="5" t="s">
        <v>1966</v>
      </c>
      <c r="J187" s="5">
        <v>0</v>
      </c>
      <c r="K187" s="5">
        <v>0</v>
      </c>
      <c r="L187" s="5">
        <v>0.58659553499999995</v>
      </c>
      <c r="M187" s="5">
        <v>0</v>
      </c>
      <c r="N187" s="5">
        <v>0</v>
      </c>
      <c r="O187" s="5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</row>
    <row r="188" spans="1:50" x14ac:dyDescent="0.3">
      <c r="A188" s="5">
        <v>2965073</v>
      </c>
      <c r="B188" s="5" t="s">
        <v>9</v>
      </c>
      <c r="C188" s="5" t="s">
        <v>0</v>
      </c>
      <c r="D188" s="5" t="s">
        <v>2</v>
      </c>
      <c r="E188" s="5" t="s">
        <v>3</v>
      </c>
      <c r="F188" s="5" t="s">
        <v>1968</v>
      </c>
      <c r="G188" s="5" t="s">
        <v>1967</v>
      </c>
      <c r="H188" s="5" t="s">
        <v>1969</v>
      </c>
      <c r="I188" s="5" t="s">
        <v>1970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7">
        <v>0</v>
      </c>
      <c r="AC188" s="7">
        <v>5.4227828999999998E-2</v>
      </c>
      <c r="AD188" s="7">
        <v>0</v>
      </c>
      <c r="AE188" s="7">
        <v>0</v>
      </c>
      <c r="AF188" s="7">
        <v>0</v>
      </c>
      <c r="AG188" s="7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</row>
    <row r="189" spans="1:50" x14ac:dyDescent="0.3">
      <c r="A189" s="5">
        <v>2968768</v>
      </c>
      <c r="B189" s="5" t="s">
        <v>1</v>
      </c>
      <c r="C189" s="5" t="s">
        <v>15</v>
      </c>
      <c r="D189" s="5" t="s">
        <v>2</v>
      </c>
      <c r="E189" s="5" t="s">
        <v>10</v>
      </c>
      <c r="F189" s="5" t="s">
        <v>1972</v>
      </c>
      <c r="G189" s="5" t="s">
        <v>1971</v>
      </c>
      <c r="H189" s="5" t="s">
        <v>1973</v>
      </c>
      <c r="I189" s="5" t="s">
        <v>1974</v>
      </c>
      <c r="J189" s="5">
        <v>0</v>
      </c>
      <c r="K189" s="5">
        <v>0</v>
      </c>
      <c r="L189" s="5">
        <v>0</v>
      </c>
      <c r="M189" s="5">
        <v>0</v>
      </c>
      <c r="N189" s="5">
        <v>5.5790424300000002E-2</v>
      </c>
      <c r="O189" s="5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</row>
    <row r="190" spans="1:50" x14ac:dyDescent="0.3">
      <c r="A190" s="5">
        <v>2989846</v>
      </c>
      <c r="B190" s="5" t="s">
        <v>1</v>
      </c>
      <c r="C190" s="5" t="s">
        <v>9</v>
      </c>
      <c r="D190" s="5" t="s">
        <v>2</v>
      </c>
      <c r="E190" s="5" t="s">
        <v>10</v>
      </c>
      <c r="F190" s="5" t="s">
        <v>1286</v>
      </c>
      <c r="G190" s="5" t="s">
        <v>1285</v>
      </c>
      <c r="H190" s="5" t="s">
        <v>1287</v>
      </c>
      <c r="I190" s="5" t="s">
        <v>1288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7">
        <v>0</v>
      </c>
      <c r="Q190" s="7">
        <v>6.9825172399999996E-2</v>
      </c>
      <c r="R190" s="7">
        <v>0</v>
      </c>
      <c r="S190" s="7">
        <v>0</v>
      </c>
      <c r="T190" s="7">
        <v>0</v>
      </c>
      <c r="U190" s="7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5">
        <v>0</v>
      </c>
      <c r="AT190" s="5">
        <v>0</v>
      </c>
      <c r="AU190" s="5">
        <v>0</v>
      </c>
      <c r="AV190" s="5">
        <v>6.7878723099999996E-2</v>
      </c>
      <c r="AW190" s="5">
        <v>0</v>
      </c>
      <c r="AX190" s="5">
        <v>0</v>
      </c>
    </row>
    <row r="191" spans="1:50" x14ac:dyDescent="0.3">
      <c r="A191" s="5">
        <v>3007745</v>
      </c>
      <c r="B191" s="5" t="s">
        <v>0</v>
      </c>
      <c r="C191" s="5" t="s">
        <v>15</v>
      </c>
      <c r="D191" s="5" t="s">
        <v>2</v>
      </c>
      <c r="E191" s="5" t="s">
        <v>16</v>
      </c>
      <c r="F191" s="5" t="s">
        <v>1976</v>
      </c>
      <c r="G191" s="5" t="s">
        <v>1975</v>
      </c>
      <c r="H191" s="5" t="s">
        <v>1977</v>
      </c>
      <c r="I191" s="5" t="s">
        <v>1978</v>
      </c>
      <c r="J191" s="5">
        <v>0</v>
      </c>
      <c r="K191" s="5">
        <v>0</v>
      </c>
      <c r="L191" s="5">
        <v>8.3281516999999999E-2</v>
      </c>
      <c r="M191" s="5">
        <v>0</v>
      </c>
      <c r="N191" s="5">
        <v>0</v>
      </c>
      <c r="O191" s="5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</row>
    <row r="192" spans="1:50" x14ac:dyDescent="0.3">
      <c r="A192" s="5">
        <v>3026826</v>
      </c>
      <c r="B192" s="5" t="s">
        <v>1</v>
      </c>
      <c r="C192" s="5" t="s">
        <v>15</v>
      </c>
      <c r="D192" s="5" t="s">
        <v>2</v>
      </c>
      <c r="E192" s="5" t="s">
        <v>16</v>
      </c>
      <c r="F192" s="5" t="s">
        <v>1980</v>
      </c>
      <c r="G192" s="5" t="s">
        <v>1979</v>
      </c>
      <c r="H192" s="5" t="s">
        <v>1981</v>
      </c>
      <c r="I192" s="5" t="s">
        <v>1982</v>
      </c>
      <c r="J192" s="5">
        <v>0</v>
      </c>
      <c r="K192" s="5">
        <v>0</v>
      </c>
      <c r="L192" s="5">
        <v>0.31623029699999999</v>
      </c>
      <c r="M192" s="5">
        <v>0</v>
      </c>
      <c r="N192" s="5">
        <v>0</v>
      </c>
      <c r="O192" s="5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</row>
    <row r="193" spans="1:50" x14ac:dyDescent="0.3">
      <c r="A193" s="5">
        <v>3036071</v>
      </c>
      <c r="B193" s="5" t="s">
        <v>9</v>
      </c>
      <c r="C193" s="5" t="s">
        <v>0</v>
      </c>
      <c r="D193" s="5" t="s">
        <v>2</v>
      </c>
      <c r="E193" s="5" t="s">
        <v>16</v>
      </c>
      <c r="F193" s="5" t="s">
        <v>1984</v>
      </c>
      <c r="G193" s="5" t="s">
        <v>1983</v>
      </c>
      <c r="H193" s="5" t="s">
        <v>1985</v>
      </c>
      <c r="I193" s="5" t="s">
        <v>1986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0.18896913500000001</v>
      </c>
      <c r="AA193" s="5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</row>
    <row r="194" spans="1:50" x14ac:dyDescent="0.3">
      <c r="A194" s="5">
        <v>3037926</v>
      </c>
      <c r="B194" s="5" t="s">
        <v>9</v>
      </c>
      <c r="C194" s="5" t="s">
        <v>0</v>
      </c>
      <c r="D194" s="5" t="s">
        <v>2</v>
      </c>
      <c r="E194" s="5" t="s">
        <v>10</v>
      </c>
      <c r="F194" s="5" t="s">
        <v>1988</v>
      </c>
      <c r="G194" s="5" t="s">
        <v>1987</v>
      </c>
      <c r="H194" s="5" t="s">
        <v>1989</v>
      </c>
      <c r="I194" s="5" t="s">
        <v>1990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0.124641895</v>
      </c>
      <c r="U194" s="7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</row>
    <row r="195" spans="1:50" x14ac:dyDescent="0.3">
      <c r="A195" s="5">
        <v>3056834</v>
      </c>
      <c r="B195" s="5" t="s">
        <v>1</v>
      </c>
      <c r="C195" s="5" t="s">
        <v>0</v>
      </c>
      <c r="D195" s="5" t="s">
        <v>2</v>
      </c>
      <c r="E195" s="5" t="s">
        <v>10</v>
      </c>
      <c r="F195" s="5" t="s">
        <v>1290</v>
      </c>
      <c r="G195" s="5" t="s">
        <v>1991</v>
      </c>
      <c r="H195" s="5" t="s">
        <v>1291</v>
      </c>
      <c r="I195" s="5" t="s">
        <v>1292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7">
        <v>0</v>
      </c>
      <c r="AC195" s="7">
        <v>7.0953369099999997E-2</v>
      </c>
      <c r="AD195" s="7">
        <v>0</v>
      </c>
      <c r="AE195" s="7">
        <v>0</v>
      </c>
      <c r="AF195" s="7">
        <v>0</v>
      </c>
      <c r="AG195" s="7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</row>
    <row r="196" spans="1:50" x14ac:dyDescent="0.3">
      <c r="A196" s="5">
        <v>3078402</v>
      </c>
      <c r="B196" s="5" t="s">
        <v>1</v>
      </c>
      <c r="C196" s="5" t="s">
        <v>15</v>
      </c>
      <c r="D196" s="5" t="s">
        <v>2</v>
      </c>
      <c r="E196" s="5" t="s">
        <v>10</v>
      </c>
      <c r="F196" s="5" t="s">
        <v>1993</v>
      </c>
      <c r="G196" s="5" t="s">
        <v>1992</v>
      </c>
      <c r="H196" s="5" t="s">
        <v>1994</v>
      </c>
      <c r="I196" s="5" t="s">
        <v>1995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7">
        <v>0</v>
      </c>
      <c r="AO196" s="7">
        <v>0</v>
      </c>
      <c r="AP196" s="7">
        <v>0</v>
      </c>
      <c r="AQ196" s="7">
        <v>5.3942680399999998E-2</v>
      </c>
      <c r="AR196" s="7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</row>
    <row r="197" spans="1:50" x14ac:dyDescent="0.3">
      <c r="A197" s="5">
        <v>3080272</v>
      </c>
      <c r="B197" s="5" t="s">
        <v>9</v>
      </c>
      <c r="C197" s="5" t="s">
        <v>0</v>
      </c>
      <c r="D197" s="5" t="s">
        <v>2</v>
      </c>
      <c r="E197" s="5" t="s">
        <v>53</v>
      </c>
      <c r="F197" s="5" t="s">
        <v>1997</v>
      </c>
      <c r="G197" s="5" t="s">
        <v>1996</v>
      </c>
      <c r="H197" s="5" t="s">
        <v>1998</v>
      </c>
      <c r="I197" s="5" t="s">
        <v>1999</v>
      </c>
      <c r="J197" s="5">
        <v>0</v>
      </c>
      <c r="K197" s="5">
        <v>0</v>
      </c>
      <c r="L197" s="5">
        <v>0</v>
      </c>
      <c r="M197" s="5">
        <v>5.6920528400000003E-2</v>
      </c>
      <c r="N197" s="5">
        <v>0</v>
      </c>
      <c r="O197" s="5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</row>
    <row r="198" spans="1:50" x14ac:dyDescent="0.3">
      <c r="A198" s="5">
        <v>3120693</v>
      </c>
      <c r="B198" s="5" t="s">
        <v>9</v>
      </c>
      <c r="C198" s="5" t="s">
        <v>1</v>
      </c>
      <c r="D198" s="5" t="s">
        <v>2</v>
      </c>
      <c r="E198" s="5" t="s">
        <v>16</v>
      </c>
      <c r="F198" s="5" t="s">
        <v>2001</v>
      </c>
      <c r="G198" s="5" t="s">
        <v>2000</v>
      </c>
      <c r="H198" s="5" t="s">
        <v>2002</v>
      </c>
      <c r="I198" s="5" t="s">
        <v>2003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7.9615116099999994E-2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</row>
    <row r="199" spans="1:50" x14ac:dyDescent="0.3">
      <c r="A199" s="5">
        <v>3141769</v>
      </c>
      <c r="B199" s="5" t="s">
        <v>1</v>
      </c>
      <c r="C199" s="5" t="s">
        <v>0</v>
      </c>
      <c r="D199" s="5" t="s">
        <v>2</v>
      </c>
      <c r="E199" s="5" t="s">
        <v>3</v>
      </c>
      <c r="F199" s="5" t="s">
        <v>2005</v>
      </c>
      <c r="G199" s="5" t="s">
        <v>2004</v>
      </c>
      <c r="H199" s="5" t="s">
        <v>2006</v>
      </c>
      <c r="I199" s="5" t="s">
        <v>2007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0.15382337600000001</v>
      </c>
    </row>
    <row r="200" spans="1:50" x14ac:dyDescent="0.3">
      <c r="A200" s="5">
        <v>3162222</v>
      </c>
      <c r="B200" s="5" t="s">
        <v>1</v>
      </c>
      <c r="C200" s="5" t="s">
        <v>15</v>
      </c>
      <c r="D200" s="5" t="s">
        <v>2</v>
      </c>
      <c r="E200" s="5" t="s">
        <v>16</v>
      </c>
      <c r="F200" s="5" t="s">
        <v>2009</v>
      </c>
      <c r="G200" s="5" t="s">
        <v>2008</v>
      </c>
      <c r="H200" s="5" t="s">
        <v>2010</v>
      </c>
      <c r="I200" s="5" t="s">
        <v>2011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6.35380745E-2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</row>
    <row r="201" spans="1:50" x14ac:dyDescent="0.3">
      <c r="A201" s="5">
        <v>3191071</v>
      </c>
      <c r="B201" s="5" t="s">
        <v>15</v>
      </c>
      <c r="C201" s="5" t="s">
        <v>0</v>
      </c>
      <c r="D201" s="5" t="s">
        <v>2</v>
      </c>
      <c r="E201" s="5" t="s">
        <v>16</v>
      </c>
      <c r="F201" s="5" t="s">
        <v>2013</v>
      </c>
      <c r="G201" s="5" t="s">
        <v>2012</v>
      </c>
      <c r="H201" s="5" t="s">
        <v>2014</v>
      </c>
      <c r="I201" s="5" t="s">
        <v>2015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5.1418304400000003E-2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</row>
    <row r="202" spans="1:50" x14ac:dyDescent="0.3">
      <c r="A202" s="5">
        <v>3240911</v>
      </c>
      <c r="B202" s="5" t="s">
        <v>9</v>
      </c>
      <c r="C202" s="5" t="s">
        <v>15</v>
      </c>
      <c r="D202" s="5" t="s">
        <v>2</v>
      </c>
      <c r="E202" s="5" t="s">
        <v>53</v>
      </c>
      <c r="F202" s="5" t="s">
        <v>2017</v>
      </c>
      <c r="G202" s="5" t="s">
        <v>2016</v>
      </c>
      <c r="H202" s="5" t="s">
        <v>2018</v>
      </c>
      <c r="I202" s="5" t="s">
        <v>2019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5">
        <v>0</v>
      </c>
      <c r="AT202" s="5">
        <v>0.23663759200000001</v>
      </c>
      <c r="AU202" s="5">
        <v>0</v>
      </c>
      <c r="AV202" s="5">
        <v>0</v>
      </c>
      <c r="AW202" s="5">
        <v>0</v>
      </c>
      <c r="AX202" s="5">
        <v>0</v>
      </c>
    </row>
    <row r="203" spans="1:50" x14ac:dyDescent="0.3">
      <c r="A203" s="5">
        <v>3258658</v>
      </c>
      <c r="B203" s="5" t="s">
        <v>0</v>
      </c>
      <c r="C203" s="5" t="s">
        <v>15</v>
      </c>
      <c r="D203" s="5" t="s">
        <v>2</v>
      </c>
      <c r="E203" s="5" t="s">
        <v>53</v>
      </c>
      <c r="F203" s="5" t="s">
        <v>1302</v>
      </c>
      <c r="G203" s="5" t="s">
        <v>2020</v>
      </c>
      <c r="H203" s="5" t="s">
        <v>1303</v>
      </c>
      <c r="I203" s="5" t="s">
        <v>1304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7">
        <v>0</v>
      </c>
      <c r="Q203" s="7">
        <v>0</v>
      </c>
      <c r="R203" s="7">
        <v>0</v>
      </c>
      <c r="S203" s="7">
        <v>0.22829723399999999</v>
      </c>
      <c r="T203" s="7">
        <v>0</v>
      </c>
      <c r="U203" s="7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</row>
    <row r="204" spans="1:50" x14ac:dyDescent="0.3">
      <c r="A204" s="5">
        <v>3258973</v>
      </c>
      <c r="B204" s="5" t="s">
        <v>1</v>
      </c>
      <c r="C204" s="5" t="s">
        <v>9</v>
      </c>
      <c r="D204" s="5" t="s">
        <v>2</v>
      </c>
      <c r="E204" s="5" t="s">
        <v>16</v>
      </c>
      <c r="F204" s="5" t="s">
        <v>1302</v>
      </c>
      <c r="G204" s="5" t="s">
        <v>2021</v>
      </c>
      <c r="H204" s="5" t="s">
        <v>1303</v>
      </c>
      <c r="I204" s="5" t="s">
        <v>1304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0.11973524100000001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</row>
    <row r="205" spans="1:50" x14ac:dyDescent="0.3">
      <c r="A205" s="5">
        <v>3258974</v>
      </c>
      <c r="B205" s="5" t="s">
        <v>9</v>
      </c>
      <c r="C205" s="5" t="s">
        <v>15</v>
      </c>
      <c r="D205" s="5" t="s">
        <v>2</v>
      </c>
      <c r="E205" s="5" t="s">
        <v>16</v>
      </c>
      <c r="F205" s="5" t="s">
        <v>1302</v>
      </c>
      <c r="G205" s="5" t="s">
        <v>2022</v>
      </c>
      <c r="H205" s="5" t="s">
        <v>1303</v>
      </c>
      <c r="I205" s="5" t="s">
        <v>1304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0.11969518699999999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</row>
    <row r="206" spans="1:50" x14ac:dyDescent="0.3">
      <c r="A206" s="5">
        <v>3260890</v>
      </c>
      <c r="B206" s="5" t="s">
        <v>9</v>
      </c>
      <c r="C206" s="5" t="s">
        <v>0</v>
      </c>
      <c r="D206" s="5" t="s">
        <v>2</v>
      </c>
      <c r="E206" s="5" t="s">
        <v>3</v>
      </c>
      <c r="F206" s="5" t="s">
        <v>2024</v>
      </c>
      <c r="G206" s="5" t="s">
        <v>2023</v>
      </c>
      <c r="H206" s="5" t="s">
        <v>2025</v>
      </c>
      <c r="I206" s="5" t="s">
        <v>2026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7.5450420399999996E-2</v>
      </c>
    </row>
    <row r="207" spans="1:50" x14ac:dyDescent="0.3">
      <c r="A207" s="5">
        <v>3302608</v>
      </c>
      <c r="B207" s="5" t="s">
        <v>1</v>
      </c>
      <c r="C207" s="5" t="s">
        <v>0</v>
      </c>
      <c r="D207" s="5" t="s">
        <v>2</v>
      </c>
      <c r="E207" s="5" t="s">
        <v>10</v>
      </c>
      <c r="F207" s="5" t="s">
        <v>2028</v>
      </c>
      <c r="G207" s="5" t="s">
        <v>2027</v>
      </c>
      <c r="H207" s="5" t="s">
        <v>2029</v>
      </c>
      <c r="I207" s="5" t="s">
        <v>2030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7">
        <v>0</v>
      </c>
      <c r="Q207" s="7">
        <v>0</v>
      </c>
      <c r="R207" s="7">
        <v>5.0226688399999997E-2</v>
      </c>
      <c r="S207" s="7">
        <v>0</v>
      </c>
      <c r="T207" s="7">
        <v>0</v>
      </c>
      <c r="U207" s="7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</row>
    <row r="208" spans="1:50" x14ac:dyDescent="0.3">
      <c r="A208" s="5">
        <v>3308377</v>
      </c>
      <c r="B208" s="5" t="s">
        <v>15</v>
      </c>
      <c r="C208" s="5" t="s">
        <v>9</v>
      </c>
      <c r="D208" s="5" t="s">
        <v>2</v>
      </c>
      <c r="E208" s="5" t="s">
        <v>10</v>
      </c>
      <c r="F208" s="5" t="s">
        <v>2032</v>
      </c>
      <c r="G208" s="5" t="s">
        <v>2031</v>
      </c>
      <c r="H208" s="5" t="s">
        <v>2033</v>
      </c>
      <c r="I208" s="5" t="s">
        <v>2034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7">
        <v>0</v>
      </c>
      <c r="AO208" s="7">
        <v>7.3329925500000004E-2</v>
      </c>
      <c r="AP208" s="7">
        <v>0</v>
      </c>
      <c r="AQ208" s="7">
        <v>0</v>
      </c>
      <c r="AR208" s="7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</row>
    <row r="209" spans="1:50" x14ac:dyDescent="0.3">
      <c r="A209" s="5">
        <v>3309585</v>
      </c>
      <c r="B209" s="5" t="s">
        <v>9</v>
      </c>
      <c r="C209" s="5" t="s">
        <v>0</v>
      </c>
      <c r="D209" s="5" t="s">
        <v>2</v>
      </c>
      <c r="E209" s="5" t="s">
        <v>16</v>
      </c>
      <c r="F209" s="5" t="s">
        <v>927</v>
      </c>
      <c r="G209" s="5" t="s">
        <v>2035</v>
      </c>
      <c r="H209" s="5" t="s">
        <v>928</v>
      </c>
      <c r="I209" s="5" t="s">
        <v>2036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7">
        <v>0</v>
      </c>
      <c r="AO209" s="7">
        <v>0</v>
      </c>
      <c r="AP209" s="7">
        <v>8.4588527699999999E-2</v>
      </c>
      <c r="AQ209" s="7">
        <v>0</v>
      </c>
      <c r="AR209" s="7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</row>
    <row r="210" spans="1:50" x14ac:dyDescent="0.3">
      <c r="A210" s="5">
        <v>3326603</v>
      </c>
      <c r="B210" s="5" t="s">
        <v>9</v>
      </c>
      <c r="C210" s="5" t="s">
        <v>0</v>
      </c>
      <c r="D210" s="5" t="s">
        <v>2</v>
      </c>
      <c r="E210" s="5" t="s">
        <v>53</v>
      </c>
      <c r="F210" s="5" t="s">
        <v>2038</v>
      </c>
      <c r="G210" s="5" t="s">
        <v>2037</v>
      </c>
      <c r="H210" s="5" t="s">
        <v>2039</v>
      </c>
      <c r="I210" s="5" t="s">
        <v>2040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6.3723564100000005E-2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</row>
    <row r="211" spans="1:50" x14ac:dyDescent="0.3">
      <c r="A211" s="5">
        <v>3334602</v>
      </c>
      <c r="B211" s="5" t="s">
        <v>1</v>
      </c>
      <c r="C211" s="5" t="s">
        <v>0</v>
      </c>
      <c r="D211" s="5" t="s">
        <v>2</v>
      </c>
      <c r="E211" s="5" t="s">
        <v>16</v>
      </c>
      <c r="F211" s="5" t="s">
        <v>1309</v>
      </c>
      <c r="G211" s="5" t="s">
        <v>2041</v>
      </c>
      <c r="H211" s="5" t="s">
        <v>1310</v>
      </c>
      <c r="I211" s="5" t="s">
        <v>1311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5">
        <v>0</v>
      </c>
      <c r="AI211" s="5">
        <v>0</v>
      </c>
      <c r="AJ211" s="5">
        <v>0</v>
      </c>
      <c r="AK211" s="5">
        <v>8.0582618699999997E-2</v>
      </c>
      <c r="AL211" s="5">
        <v>0</v>
      </c>
      <c r="AM211" s="5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</row>
    <row r="212" spans="1:50" x14ac:dyDescent="0.3">
      <c r="A212" s="5">
        <v>3360013</v>
      </c>
      <c r="B212" s="5" t="s">
        <v>9</v>
      </c>
      <c r="C212" s="5" t="s">
        <v>0</v>
      </c>
      <c r="D212" s="5" t="s">
        <v>2</v>
      </c>
      <c r="E212" s="5" t="s">
        <v>3</v>
      </c>
      <c r="F212" s="5" t="s">
        <v>2043</v>
      </c>
      <c r="G212" s="5" t="s">
        <v>2042</v>
      </c>
      <c r="H212" s="5" t="s">
        <v>2044</v>
      </c>
      <c r="I212" s="5" t="s">
        <v>2045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5.2335262299999998E-2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</row>
    <row r="213" spans="1:50" x14ac:dyDescent="0.3">
      <c r="A213" s="5">
        <v>3375341</v>
      </c>
      <c r="B213" s="5" t="s">
        <v>15</v>
      </c>
      <c r="C213" s="5" t="s">
        <v>0</v>
      </c>
      <c r="D213" s="5" t="s">
        <v>2</v>
      </c>
      <c r="E213" s="5" t="s">
        <v>16</v>
      </c>
      <c r="F213" s="5" t="s">
        <v>2047</v>
      </c>
      <c r="G213" s="5" t="s">
        <v>2046</v>
      </c>
      <c r="H213" s="5" t="s">
        <v>2048</v>
      </c>
      <c r="I213" s="5" t="s">
        <v>2049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5">
        <v>0</v>
      </c>
      <c r="W213" s="5">
        <v>0</v>
      </c>
      <c r="X213" s="5">
        <v>0</v>
      </c>
      <c r="Y213" s="5">
        <v>0</v>
      </c>
      <c r="Z213" s="5">
        <v>8.6202621500000007E-2</v>
      </c>
      <c r="AA213" s="5">
        <v>5.0763130199999999E-2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</row>
    <row r="214" spans="1:50" x14ac:dyDescent="0.3">
      <c r="A214" s="5">
        <v>3389029</v>
      </c>
      <c r="B214" s="5" t="s">
        <v>1</v>
      </c>
      <c r="C214" s="5" t="s">
        <v>9</v>
      </c>
      <c r="D214" s="5" t="s">
        <v>2</v>
      </c>
      <c r="E214" s="5" t="s">
        <v>10</v>
      </c>
      <c r="F214" s="5" t="s">
        <v>2050</v>
      </c>
      <c r="G214" s="5" t="s">
        <v>1703</v>
      </c>
      <c r="H214" s="5" t="s">
        <v>2051</v>
      </c>
      <c r="I214" s="5" t="s">
        <v>2052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5">
        <v>0</v>
      </c>
      <c r="AI214" s="5">
        <v>5.7471275299999999E-2</v>
      </c>
      <c r="AJ214" s="5">
        <v>0</v>
      </c>
      <c r="AK214" s="5">
        <v>0</v>
      </c>
      <c r="AL214" s="5">
        <v>0</v>
      </c>
      <c r="AM214" s="5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</row>
    <row r="215" spans="1:50" x14ac:dyDescent="0.3">
      <c r="A215" s="5">
        <v>3403289</v>
      </c>
      <c r="B215" s="5" t="s">
        <v>1</v>
      </c>
      <c r="C215" s="5" t="s">
        <v>9</v>
      </c>
      <c r="D215" s="5" t="s">
        <v>2</v>
      </c>
      <c r="E215" s="5" t="s">
        <v>16</v>
      </c>
      <c r="F215" s="5" t="s">
        <v>2054</v>
      </c>
      <c r="G215" s="5" t="s">
        <v>2053</v>
      </c>
      <c r="H215" s="5" t="s">
        <v>2055</v>
      </c>
      <c r="I215" s="5" t="s">
        <v>2056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7.3956966400000004E-2</v>
      </c>
      <c r="AG215" s="7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</row>
    <row r="216" spans="1:50" x14ac:dyDescent="0.3">
      <c r="A216" s="5">
        <v>3409591</v>
      </c>
      <c r="B216" s="5" t="s">
        <v>2057</v>
      </c>
      <c r="C216" s="5" t="s">
        <v>8</v>
      </c>
      <c r="D216" s="5" t="s">
        <v>44</v>
      </c>
      <c r="E216" s="5" t="s">
        <v>8</v>
      </c>
      <c r="F216" s="5" t="s">
        <v>2059</v>
      </c>
      <c r="G216" s="5" t="s">
        <v>2058</v>
      </c>
      <c r="H216" s="5" t="s">
        <v>2060</v>
      </c>
      <c r="I216" s="5" t="s">
        <v>2061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0.106192199</v>
      </c>
    </row>
    <row r="217" spans="1:50" x14ac:dyDescent="0.3">
      <c r="A217" s="5">
        <v>3437628</v>
      </c>
      <c r="B217" s="5" t="s">
        <v>0</v>
      </c>
      <c r="C217" s="5" t="s">
        <v>1</v>
      </c>
      <c r="D217" s="5" t="s">
        <v>2</v>
      </c>
      <c r="E217" s="5" t="s">
        <v>10</v>
      </c>
      <c r="F217" s="5" t="s">
        <v>2063</v>
      </c>
      <c r="G217" s="5" t="s">
        <v>2062</v>
      </c>
      <c r="H217" s="5" t="s">
        <v>2064</v>
      </c>
      <c r="I217" s="5" t="s">
        <v>2065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5.2793979599999999E-2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</row>
    <row r="218" spans="1:50" x14ac:dyDescent="0.3">
      <c r="A218" s="5">
        <v>3454890</v>
      </c>
      <c r="B218" s="5" t="s">
        <v>1</v>
      </c>
      <c r="C218" s="5" t="s">
        <v>15</v>
      </c>
      <c r="D218" s="5" t="s">
        <v>2</v>
      </c>
      <c r="E218" s="5" t="s">
        <v>16</v>
      </c>
      <c r="F218" s="5" t="s">
        <v>2067</v>
      </c>
      <c r="G218" s="5" t="s">
        <v>2066</v>
      </c>
      <c r="H218" s="5" t="s">
        <v>2068</v>
      </c>
      <c r="I218" s="5" t="s">
        <v>2069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0.116734028</v>
      </c>
      <c r="AG218" s="7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</row>
    <row r="219" spans="1:50" x14ac:dyDescent="0.3">
      <c r="A219" s="5">
        <v>3461187</v>
      </c>
      <c r="B219" s="5" t="s">
        <v>9</v>
      </c>
      <c r="C219" s="5" t="s">
        <v>0</v>
      </c>
      <c r="D219" s="5" t="s">
        <v>2</v>
      </c>
      <c r="E219" s="5" t="s">
        <v>16</v>
      </c>
      <c r="F219" s="5" t="s">
        <v>2071</v>
      </c>
      <c r="G219" s="5" t="s">
        <v>2070</v>
      </c>
      <c r="H219" s="5" t="s">
        <v>2072</v>
      </c>
      <c r="I219" s="5" t="s">
        <v>2073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5">
        <v>0</v>
      </c>
      <c r="AT219" s="5">
        <v>0</v>
      </c>
      <c r="AU219" s="5">
        <v>0</v>
      </c>
      <c r="AV219" s="5">
        <v>8.7277412400000004E-2</v>
      </c>
      <c r="AW219" s="5">
        <v>0</v>
      </c>
      <c r="AX219" s="5">
        <v>0</v>
      </c>
    </row>
    <row r="220" spans="1:50" x14ac:dyDescent="0.3">
      <c r="A220" s="5">
        <v>3498891</v>
      </c>
      <c r="B220" s="5" t="s">
        <v>9</v>
      </c>
      <c r="C220" s="5" t="s">
        <v>0</v>
      </c>
      <c r="D220" s="5" t="s">
        <v>2</v>
      </c>
      <c r="E220" s="5" t="s">
        <v>16</v>
      </c>
      <c r="F220" s="5" t="s">
        <v>2075</v>
      </c>
      <c r="G220" s="5" t="s">
        <v>2074</v>
      </c>
      <c r="H220" s="5" t="s">
        <v>2076</v>
      </c>
      <c r="I220" s="5" t="s">
        <v>2077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5">
        <v>0</v>
      </c>
      <c r="AT220" s="5">
        <v>0</v>
      </c>
      <c r="AU220" s="5">
        <v>0</v>
      </c>
      <c r="AV220" s="5">
        <v>0.55674076100000003</v>
      </c>
      <c r="AW220" s="5">
        <v>0.38843870200000002</v>
      </c>
      <c r="AX220" s="5">
        <v>0.48015499099999998</v>
      </c>
    </row>
    <row r="221" spans="1:50" x14ac:dyDescent="0.3">
      <c r="A221" s="5">
        <v>3500064</v>
      </c>
      <c r="B221" s="5" t="s">
        <v>1</v>
      </c>
      <c r="C221" s="5" t="s">
        <v>15</v>
      </c>
      <c r="D221" s="5" t="s">
        <v>2</v>
      </c>
      <c r="E221" s="5" t="s">
        <v>53</v>
      </c>
      <c r="F221" s="5" t="s">
        <v>2079</v>
      </c>
      <c r="G221" s="5" t="s">
        <v>2078</v>
      </c>
      <c r="H221" s="5" t="s">
        <v>2080</v>
      </c>
      <c r="I221" s="5" t="s">
        <v>2081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9.3426704400000005E-2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</row>
    <row r="222" spans="1:50" x14ac:dyDescent="0.3">
      <c r="A222" s="5">
        <v>3507652</v>
      </c>
      <c r="B222" s="5" t="s">
        <v>9</v>
      </c>
      <c r="C222" s="5" t="s">
        <v>15</v>
      </c>
      <c r="D222" s="5" t="s">
        <v>2</v>
      </c>
      <c r="E222" s="5" t="s">
        <v>16</v>
      </c>
      <c r="F222" s="5" t="s">
        <v>2083</v>
      </c>
      <c r="G222" s="5" t="s">
        <v>2082</v>
      </c>
      <c r="H222" s="5" t="s">
        <v>2084</v>
      </c>
      <c r="I222" s="5" t="s">
        <v>2085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7">
        <v>0</v>
      </c>
      <c r="AO222" s="7">
        <v>0</v>
      </c>
      <c r="AP222" s="7">
        <v>7.9592704799999997E-2</v>
      </c>
      <c r="AQ222" s="7">
        <v>0</v>
      </c>
      <c r="AR222" s="7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</row>
    <row r="223" spans="1:50" x14ac:dyDescent="0.3">
      <c r="A223" s="5">
        <v>3530969</v>
      </c>
      <c r="B223" s="5" t="s">
        <v>15</v>
      </c>
      <c r="C223" s="5" t="s">
        <v>9</v>
      </c>
      <c r="D223" s="5" t="s">
        <v>2</v>
      </c>
      <c r="E223" s="5" t="s">
        <v>3</v>
      </c>
      <c r="F223" s="5" t="s">
        <v>2087</v>
      </c>
      <c r="G223" s="5" t="s">
        <v>2086</v>
      </c>
      <c r="H223" s="5" t="s">
        <v>2088</v>
      </c>
      <c r="I223" s="5" t="s">
        <v>2089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7">
        <v>0</v>
      </c>
      <c r="Q223" s="7">
        <v>5.74626923E-2</v>
      </c>
      <c r="R223" s="7">
        <v>0</v>
      </c>
      <c r="S223" s="7">
        <v>0</v>
      </c>
      <c r="T223" s="7">
        <v>0</v>
      </c>
      <c r="U223" s="7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</row>
    <row r="224" spans="1:50" x14ac:dyDescent="0.3">
      <c r="A224" s="5">
        <v>3532297</v>
      </c>
      <c r="B224" s="5" t="s">
        <v>9</v>
      </c>
      <c r="C224" s="5" t="s">
        <v>1</v>
      </c>
      <c r="D224" s="5" t="s">
        <v>2</v>
      </c>
      <c r="E224" s="5" t="s">
        <v>3</v>
      </c>
      <c r="F224" s="5" t="s">
        <v>2091</v>
      </c>
      <c r="G224" s="5" t="s">
        <v>2090</v>
      </c>
      <c r="H224" s="5" t="s">
        <v>8</v>
      </c>
      <c r="I224" s="5" t="s">
        <v>2091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5.5640220599999998E-2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7.4453830700000001E-2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</row>
    <row r="225" spans="1:50" x14ac:dyDescent="0.3">
      <c r="A225" s="5">
        <v>3532297</v>
      </c>
      <c r="B225" s="5" t="s">
        <v>9</v>
      </c>
      <c r="C225" s="5" t="s">
        <v>0</v>
      </c>
      <c r="D225" s="5" t="s">
        <v>2</v>
      </c>
      <c r="E225" s="5" t="s">
        <v>3</v>
      </c>
      <c r="F225" s="5" t="s">
        <v>2091</v>
      </c>
      <c r="G225" s="5" t="s">
        <v>2092</v>
      </c>
      <c r="H225" s="5" t="s">
        <v>8</v>
      </c>
      <c r="I225" s="5" t="s">
        <v>2091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7.0972442600000005E-2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</row>
    <row r="226" spans="1:50" x14ac:dyDescent="0.3">
      <c r="A226" s="5">
        <v>3532325</v>
      </c>
      <c r="B226" s="5" t="s">
        <v>1</v>
      </c>
      <c r="C226" s="5" t="s">
        <v>15</v>
      </c>
      <c r="D226" s="5" t="s">
        <v>2</v>
      </c>
      <c r="E226" s="5" t="s">
        <v>10</v>
      </c>
      <c r="F226" s="5" t="s">
        <v>1348</v>
      </c>
      <c r="G226" s="5" t="s">
        <v>2093</v>
      </c>
      <c r="H226" s="5" t="s">
        <v>1349</v>
      </c>
      <c r="I226" s="5" t="s">
        <v>1350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7">
        <v>0</v>
      </c>
      <c r="AO226" s="7">
        <v>9.4832897200000002E-2</v>
      </c>
      <c r="AP226" s="7">
        <v>0</v>
      </c>
      <c r="AQ226" s="7">
        <v>0</v>
      </c>
      <c r="AR226" s="7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</row>
    <row r="227" spans="1:50" x14ac:dyDescent="0.3">
      <c r="A227" s="5">
        <v>3549529</v>
      </c>
      <c r="B227" s="5" t="s">
        <v>9</v>
      </c>
      <c r="C227" s="5" t="s">
        <v>0</v>
      </c>
      <c r="D227" s="5" t="s">
        <v>2</v>
      </c>
      <c r="E227" s="5" t="s">
        <v>53</v>
      </c>
      <c r="F227" s="5" t="s">
        <v>2095</v>
      </c>
      <c r="G227" s="5" t="s">
        <v>2094</v>
      </c>
      <c r="H227" s="5" t="s">
        <v>2096</v>
      </c>
      <c r="I227" s="5" t="s">
        <v>2097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8.2138538400000002E-2</v>
      </c>
      <c r="AX227" s="5">
        <v>0</v>
      </c>
    </row>
    <row r="228" spans="1:50" x14ac:dyDescent="0.3">
      <c r="A228" s="5">
        <v>3554130</v>
      </c>
      <c r="B228" s="5" t="s">
        <v>1</v>
      </c>
      <c r="C228" s="5" t="s">
        <v>15</v>
      </c>
      <c r="D228" s="5" t="s">
        <v>2</v>
      </c>
      <c r="E228" s="5" t="s">
        <v>16</v>
      </c>
      <c r="F228" s="5" t="s">
        <v>2099</v>
      </c>
      <c r="G228" s="5" t="s">
        <v>2098</v>
      </c>
      <c r="H228" s="5" t="s">
        <v>2100</v>
      </c>
      <c r="I228" s="5" t="s">
        <v>2101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5">
        <v>0</v>
      </c>
      <c r="W228" s="5">
        <v>0</v>
      </c>
      <c r="X228" s="5">
        <v>0</v>
      </c>
      <c r="Y228" s="5">
        <v>0</v>
      </c>
      <c r="Z228" s="5">
        <v>8.1575393699999998E-2</v>
      </c>
      <c r="AA228" s="5">
        <v>0.28803443899999998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</row>
    <row r="229" spans="1:50" x14ac:dyDescent="0.3">
      <c r="A229" s="5">
        <v>3627210</v>
      </c>
      <c r="B229" s="5" t="s">
        <v>9</v>
      </c>
      <c r="C229" s="5" t="s">
        <v>0</v>
      </c>
      <c r="D229" s="5" t="s">
        <v>2</v>
      </c>
      <c r="E229" s="5" t="s">
        <v>16</v>
      </c>
      <c r="F229" s="5" t="s">
        <v>2103</v>
      </c>
      <c r="G229" s="5" t="s">
        <v>2102</v>
      </c>
      <c r="H229" s="5" t="s">
        <v>8</v>
      </c>
      <c r="I229" s="5" t="s">
        <v>2103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5.87291718E-2</v>
      </c>
      <c r="AM229" s="5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</row>
    <row r="230" spans="1:50" x14ac:dyDescent="0.3">
      <c r="A230" s="5">
        <v>3635758</v>
      </c>
      <c r="B230" s="5" t="s">
        <v>9</v>
      </c>
      <c r="C230" s="5" t="s">
        <v>0</v>
      </c>
      <c r="D230" s="5" t="s">
        <v>2</v>
      </c>
      <c r="E230" s="5" t="s">
        <v>16</v>
      </c>
      <c r="F230" s="5" t="s">
        <v>2105</v>
      </c>
      <c r="G230" s="5" t="s">
        <v>2104</v>
      </c>
      <c r="H230" s="5" t="s">
        <v>2106</v>
      </c>
      <c r="I230" s="5" t="s">
        <v>2107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0.14125442499999999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</row>
    <row r="231" spans="1:50" x14ac:dyDescent="0.3">
      <c r="A231" s="5">
        <v>3642542</v>
      </c>
      <c r="B231" s="5" t="s">
        <v>2108</v>
      </c>
      <c r="C231" s="5" t="s">
        <v>8</v>
      </c>
      <c r="D231" s="5" t="s">
        <v>1835</v>
      </c>
      <c r="E231" s="5" t="s">
        <v>8</v>
      </c>
      <c r="F231" s="5" t="s">
        <v>2110</v>
      </c>
      <c r="G231" s="5" t="s">
        <v>2109</v>
      </c>
      <c r="H231" s="5" t="s">
        <v>2111</v>
      </c>
      <c r="I231" s="5" t="s">
        <v>2112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7">
        <v>0</v>
      </c>
      <c r="Q231" s="7">
        <v>0</v>
      </c>
      <c r="R231" s="7">
        <v>0</v>
      </c>
      <c r="S231" s="7">
        <v>0</v>
      </c>
      <c r="T231" s="7">
        <v>5.1578361500000003E-2</v>
      </c>
      <c r="U231" s="7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</row>
    <row r="232" spans="1:50" x14ac:dyDescent="0.3">
      <c r="A232" s="5">
        <v>3645711</v>
      </c>
      <c r="B232" s="5" t="s">
        <v>9</v>
      </c>
      <c r="C232" s="5" t="s">
        <v>15</v>
      </c>
      <c r="D232" s="5" t="s">
        <v>2</v>
      </c>
      <c r="E232" s="5" t="s">
        <v>16</v>
      </c>
      <c r="F232" s="5" t="s">
        <v>2114</v>
      </c>
      <c r="G232" s="5" t="s">
        <v>2113</v>
      </c>
      <c r="H232" s="5" t="s">
        <v>2115</v>
      </c>
      <c r="I232" s="5" t="s">
        <v>2116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7">
        <v>0</v>
      </c>
      <c r="AC232" s="7">
        <v>1</v>
      </c>
      <c r="AD232" s="7">
        <v>0</v>
      </c>
      <c r="AE232" s="7">
        <v>0</v>
      </c>
      <c r="AF232" s="7">
        <v>0</v>
      </c>
      <c r="AG232" s="7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</row>
    <row r="233" spans="1:50" x14ac:dyDescent="0.3">
      <c r="A233" s="5">
        <v>3650228</v>
      </c>
      <c r="B233" s="5" t="s">
        <v>9</v>
      </c>
      <c r="C233" s="5" t="s">
        <v>0</v>
      </c>
      <c r="D233" s="5" t="s">
        <v>2</v>
      </c>
      <c r="E233" s="5" t="s">
        <v>16</v>
      </c>
      <c r="F233" s="5" t="s">
        <v>2118</v>
      </c>
      <c r="G233" s="5" t="s">
        <v>2117</v>
      </c>
      <c r="H233" s="5" t="s">
        <v>2119</v>
      </c>
      <c r="I233" s="5" t="s">
        <v>2120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7">
        <v>0</v>
      </c>
      <c r="AC233" s="7">
        <v>0</v>
      </c>
      <c r="AD233" s="7">
        <v>0.49441289900000002</v>
      </c>
      <c r="AE233" s="7">
        <v>0.12549447999999999</v>
      </c>
      <c r="AF233" s="7">
        <v>0</v>
      </c>
      <c r="AG233" s="7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</row>
    <row r="234" spans="1:50" x14ac:dyDescent="0.3">
      <c r="A234" s="5">
        <v>3661885</v>
      </c>
      <c r="B234" s="5" t="s">
        <v>9</v>
      </c>
      <c r="C234" s="5" t="s">
        <v>1</v>
      </c>
      <c r="D234" s="5" t="s">
        <v>2</v>
      </c>
      <c r="E234" s="5" t="s">
        <v>16</v>
      </c>
      <c r="F234" s="5" t="s">
        <v>2122</v>
      </c>
      <c r="G234" s="5" t="s">
        <v>2121</v>
      </c>
      <c r="H234" s="5" t="s">
        <v>2123</v>
      </c>
      <c r="I234" s="5" t="s">
        <v>2124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0.57170009600000005</v>
      </c>
      <c r="U234" s="7">
        <v>0.736215591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</row>
    <row r="235" spans="1:50" x14ac:dyDescent="0.3">
      <c r="A235" s="5">
        <v>3663894</v>
      </c>
      <c r="B235" s="5" t="s">
        <v>0</v>
      </c>
      <c r="C235" s="5" t="s">
        <v>1</v>
      </c>
      <c r="D235" s="5" t="s">
        <v>2</v>
      </c>
      <c r="E235" s="5" t="s">
        <v>3</v>
      </c>
      <c r="F235" s="5" t="s">
        <v>2126</v>
      </c>
      <c r="G235" s="5" t="s">
        <v>2125</v>
      </c>
      <c r="H235" s="5" t="s">
        <v>2127</v>
      </c>
      <c r="I235" s="5" t="s">
        <v>2128</v>
      </c>
      <c r="J235" s="5">
        <v>0</v>
      </c>
      <c r="K235" s="5">
        <v>0</v>
      </c>
      <c r="L235" s="5">
        <v>0</v>
      </c>
      <c r="M235" s="5">
        <v>7.5558185599999994E-2</v>
      </c>
      <c r="N235" s="5">
        <v>0</v>
      </c>
      <c r="O235" s="5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</row>
    <row r="236" spans="1:50" x14ac:dyDescent="0.3">
      <c r="A236" s="5">
        <v>3666013</v>
      </c>
      <c r="B236" s="5" t="s">
        <v>1</v>
      </c>
      <c r="C236" s="5" t="s">
        <v>15</v>
      </c>
      <c r="D236" s="5" t="s">
        <v>2</v>
      </c>
      <c r="E236" s="5" t="s">
        <v>16</v>
      </c>
      <c r="F236" s="5" t="s">
        <v>2130</v>
      </c>
      <c r="G236" s="5" t="s">
        <v>2129</v>
      </c>
      <c r="H236" s="5" t="s">
        <v>817</v>
      </c>
      <c r="I236" s="5" t="s">
        <v>2131</v>
      </c>
      <c r="J236" s="5">
        <v>0</v>
      </c>
      <c r="K236" s="5">
        <v>0</v>
      </c>
      <c r="L236" s="5">
        <v>0</v>
      </c>
      <c r="M236" s="5">
        <v>0</v>
      </c>
      <c r="N236" s="5">
        <v>0.37666368500000003</v>
      </c>
      <c r="O236" s="5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</row>
    <row r="237" spans="1:50" x14ac:dyDescent="0.3">
      <c r="A237" s="5">
        <v>3666017</v>
      </c>
      <c r="B237" s="5" t="s">
        <v>0</v>
      </c>
      <c r="C237" s="5" t="s">
        <v>1</v>
      </c>
      <c r="D237" s="5" t="s">
        <v>2</v>
      </c>
      <c r="E237" s="5" t="s">
        <v>3</v>
      </c>
      <c r="F237" s="5" t="s">
        <v>2130</v>
      </c>
      <c r="G237" s="5" t="s">
        <v>2132</v>
      </c>
      <c r="H237" s="5" t="s">
        <v>817</v>
      </c>
      <c r="I237" s="5" t="s">
        <v>2131</v>
      </c>
      <c r="J237" s="5">
        <v>0</v>
      </c>
      <c r="K237" s="5">
        <v>0</v>
      </c>
      <c r="L237" s="5">
        <v>0</v>
      </c>
      <c r="M237" s="5">
        <v>0</v>
      </c>
      <c r="N237" s="5">
        <v>0.38909673700000003</v>
      </c>
      <c r="O237" s="5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</row>
    <row r="238" spans="1:50" x14ac:dyDescent="0.3">
      <c r="A238" s="5">
        <v>3666019</v>
      </c>
      <c r="B238" s="5" t="s">
        <v>1</v>
      </c>
      <c r="C238" s="5" t="s">
        <v>9</v>
      </c>
      <c r="D238" s="5" t="s">
        <v>2</v>
      </c>
      <c r="E238" s="5" t="s">
        <v>16</v>
      </c>
      <c r="F238" s="5" t="s">
        <v>2130</v>
      </c>
      <c r="G238" s="5" t="s">
        <v>2133</v>
      </c>
      <c r="H238" s="5" t="s">
        <v>817</v>
      </c>
      <c r="I238" s="5" t="s">
        <v>2131</v>
      </c>
      <c r="J238" s="5">
        <v>0</v>
      </c>
      <c r="K238" s="5">
        <v>0</v>
      </c>
      <c r="L238" s="5">
        <v>0</v>
      </c>
      <c r="M238" s="5">
        <v>0</v>
      </c>
      <c r="N238" s="5">
        <v>0.38213539099999999</v>
      </c>
      <c r="O238" s="5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</row>
    <row r="239" spans="1:50" x14ac:dyDescent="0.3">
      <c r="A239" s="5">
        <v>3666020</v>
      </c>
      <c r="B239" s="5" t="s">
        <v>9</v>
      </c>
      <c r="C239" s="5" t="s">
        <v>15</v>
      </c>
      <c r="D239" s="5" t="s">
        <v>2</v>
      </c>
      <c r="E239" s="5" t="s">
        <v>3</v>
      </c>
      <c r="F239" s="5" t="s">
        <v>2130</v>
      </c>
      <c r="G239" s="5" t="s">
        <v>2134</v>
      </c>
      <c r="H239" s="5" t="s">
        <v>817</v>
      </c>
      <c r="I239" s="5" t="s">
        <v>2131</v>
      </c>
      <c r="J239" s="5">
        <v>0</v>
      </c>
      <c r="K239" s="5">
        <v>0</v>
      </c>
      <c r="L239" s="5">
        <v>0</v>
      </c>
      <c r="M239" s="5">
        <v>0</v>
      </c>
      <c r="N239" s="5">
        <v>0.38480949399999997</v>
      </c>
      <c r="O239" s="5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</row>
    <row r="240" spans="1:50" x14ac:dyDescent="0.3">
      <c r="A240" s="5">
        <v>3666048</v>
      </c>
      <c r="B240" s="5" t="s">
        <v>1</v>
      </c>
      <c r="C240" s="5" t="s">
        <v>15</v>
      </c>
      <c r="D240" s="5" t="s">
        <v>2</v>
      </c>
      <c r="E240" s="5" t="s">
        <v>16</v>
      </c>
      <c r="F240" s="5" t="s">
        <v>2130</v>
      </c>
      <c r="G240" s="5" t="s">
        <v>2135</v>
      </c>
      <c r="H240" s="5" t="s">
        <v>817</v>
      </c>
      <c r="I240" s="5" t="s">
        <v>2131</v>
      </c>
      <c r="J240" s="5">
        <v>0</v>
      </c>
      <c r="K240" s="5">
        <v>0</v>
      </c>
      <c r="L240" s="5">
        <v>0</v>
      </c>
      <c r="M240" s="5">
        <v>0</v>
      </c>
      <c r="N240" s="5">
        <v>0.23260307299999999</v>
      </c>
      <c r="O240" s="5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</row>
    <row r="241" spans="1:50" x14ac:dyDescent="0.3">
      <c r="A241" s="5">
        <v>3666050</v>
      </c>
      <c r="B241" s="5" t="s">
        <v>0</v>
      </c>
      <c r="C241" s="5" t="s">
        <v>15</v>
      </c>
      <c r="D241" s="5" t="s">
        <v>2</v>
      </c>
      <c r="E241" s="5" t="s">
        <v>3</v>
      </c>
      <c r="F241" s="5" t="s">
        <v>2130</v>
      </c>
      <c r="G241" s="5" t="s">
        <v>2136</v>
      </c>
      <c r="H241" s="5" t="s">
        <v>817</v>
      </c>
      <c r="I241" s="5" t="s">
        <v>2131</v>
      </c>
      <c r="J241" s="5">
        <v>0</v>
      </c>
      <c r="K241" s="5">
        <v>0</v>
      </c>
      <c r="L241" s="5">
        <v>0</v>
      </c>
      <c r="M241" s="5">
        <v>0</v>
      </c>
      <c r="N241" s="5">
        <v>0.23362445800000001</v>
      </c>
      <c r="O241" s="5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</row>
    <row r="242" spans="1:50" x14ac:dyDescent="0.3">
      <c r="A242" s="5">
        <v>3666059</v>
      </c>
      <c r="B242" s="5" t="s">
        <v>15</v>
      </c>
      <c r="C242" s="5" t="s">
        <v>0</v>
      </c>
      <c r="D242" s="5" t="s">
        <v>2</v>
      </c>
      <c r="E242" s="5" t="s">
        <v>3</v>
      </c>
      <c r="F242" s="5" t="s">
        <v>2130</v>
      </c>
      <c r="G242" s="5" t="s">
        <v>2137</v>
      </c>
      <c r="H242" s="5" t="s">
        <v>817</v>
      </c>
      <c r="I242" s="5" t="s">
        <v>2131</v>
      </c>
      <c r="J242" s="5">
        <v>0</v>
      </c>
      <c r="K242" s="5">
        <v>0</v>
      </c>
      <c r="L242" s="5">
        <v>0</v>
      </c>
      <c r="M242" s="5">
        <v>0</v>
      </c>
      <c r="N242" s="5">
        <v>0.162944794</v>
      </c>
      <c r="O242" s="5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</row>
    <row r="243" spans="1:50" x14ac:dyDescent="0.3">
      <c r="A243" s="5">
        <v>3666270</v>
      </c>
      <c r="B243" s="5" t="s">
        <v>1</v>
      </c>
      <c r="C243" s="5" t="s">
        <v>8</v>
      </c>
      <c r="D243" s="5" t="s">
        <v>44</v>
      </c>
      <c r="E243" s="5" t="s">
        <v>8</v>
      </c>
      <c r="F243" s="5" t="s">
        <v>2130</v>
      </c>
      <c r="G243" s="5" t="s">
        <v>2138</v>
      </c>
      <c r="H243" s="5" t="s">
        <v>817</v>
      </c>
      <c r="I243" s="5" t="s">
        <v>2131</v>
      </c>
      <c r="J243" s="5">
        <v>0</v>
      </c>
      <c r="K243" s="5">
        <v>0</v>
      </c>
      <c r="L243" s="5">
        <v>0</v>
      </c>
      <c r="M243" s="5">
        <v>0</v>
      </c>
      <c r="N243" s="5">
        <v>0.14925622899999999</v>
      </c>
      <c r="O243" s="5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</row>
    <row r="244" spans="1:50" x14ac:dyDescent="0.3">
      <c r="A244" s="5">
        <v>3666362</v>
      </c>
      <c r="B244" s="5" t="s">
        <v>9</v>
      </c>
      <c r="C244" s="5" t="s">
        <v>15</v>
      </c>
      <c r="D244" s="5" t="s">
        <v>2</v>
      </c>
      <c r="E244" s="5" t="s">
        <v>3</v>
      </c>
      <c r="F244" s="5" t="s">
        <v>2130</v>
      </c>
      <c r="G244" s="5" t="s">
        <v>2139</v>
      </c>
      <c r="H244" s="5" t="s">
        <v>817</v>
      </c>
      <c r="I244" s="5" t="s">
        <v>2131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0.506662846</v>
      </c>
      <c r="AG244" s="7">
        <v>0.504976749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</row>
    <row r="245" spans="1:50" x14ac:dyDescent="0.3">
      <c r="A245" s="5">
        <v>3672992</v>
      </c>
      <c r="B245" s="5" t="s">
        <v>15</v>
      </c>
      <c r="C245" s="5" t="s">
        <v>1</v>
      </c>
      <c r="D245" s="5" t="s">
        <v>2</v>
      </c>
      <c r="E245" s="5" t="s">
        <v>16</v>
      </c>
      <c r="F245" s="5" t="s">
        <v>2141</v>
      </c>
      <c r="G245" s="5" t="s">
        <v>2140</v>
      </c>
      <c r="H245" s="5" t="s">
        <v>817</v>
      </c>
      <c r="I245" s="5" t="s">
        <v>2142</v>
      </c>
      <c r="J245" s="5">
        <v>0</v>
      </c>
      <c r="K245" s="5">
        <v>0</v>
      </c>
      <c r="L245" s="5">
        <v>0</v>
      </c>
      <c r="M245" s="5">
        <v>0</v>
      </c>
      <c r="N245" s="5">
        <v>0.15301036800000001</v>
      </c>
      <c r="O245" s="5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</row>
    <row r="246" spans="1:50" x14ac:dyDescent="0.3">
      <c r="A246" s="5">
        <v>3673014</v>
      </c>
      <c r="B246" s="5" t="s">
        <v>15</v>
      </c>
      <c r="C246" s="5" t="s">
        <v>9</v>
      </c>
      <c r="D246" s="5" t="s">
        <v>2</v>
      </c>
      <c r="E246" s="5" t="s">
        <v>3</v>
      </c>
      <c r="F246" s="5" t="s">
        <v>2141</v>
      </c>
      <c r="G246" s="5" t="s">
        <v>2143</v>
      </c>
      <c r="H246" s="5" t="s">
        <v>817</v>
      </c>
      <c r="I246" s="5" t="s">
        <v>2142</v>
      </c>
      <c r="J246" s="5">
        <v>0</v>
      </c>
      <c r="K246" s="5">
        <v>0</v>
      </c>
      <c r="L246" s="5">
        <v>0</v>
      </c>
      <c r="M246" s="5">
        <v>0</v>
      </c>
      <c r="N246" s="5">
        <v>0.30777692800000001</v>
      </c>
      <c r="O246" s="5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</row>
    <row r="247" spans="1:50" x14ac:dyDescent="0.3">
      <c r="A247" s="5">
        <v>3678534</v>
      </c>
      <c r="B247" s="5" t="s">
        <v>9</v>
      </c>
      <c r="C247" s="5" t="s">
        <v>8</v>
      </c>
      <c r="D247" s="5" t="s">
        <v>44</v>
      </c>
      <c r="E247" s="5" t="s">
        <v>8</v>
      </c>
      <c r="F247" s="5" t="s">
        <v>2145</v>
      </c>
      <c r="G247" s="5" t="s">
        <v>2144</v>
      </c>
      <c r="H247" s="5" t="s">
        <v>2146</v>
      </c>
      <c r="I247" s="5" t="s">
        <v>2147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0.159050941</v>
      </c>
      <c r="U247" s="7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</row>
    <row r="248" spans="1:50" x14ac:dyDescent="0.3">
      <c r="A248" s="5">
        <v>3678537</v>
      </c>
      <c r="B248" s="5" t="s">
        <v>1</v>
      </c>
      <c r="C248" s="5" t="s">
        <v>15</v>
      </c>
      <c r="D248" s="5" t="s">
        <v>2</v>
      </c>
      <c r="E248" s="5" t="s">
        <v>53</v>
      </c>
      <c r="F248" s="5" t="s">
        <v>2145</v>
      </c>
      <c r="G248" s="5" t="s">
        <v>2148</v>
      </c>
      <c r="H248" s="5" t="s">
        <v>2146</v>
      </c>
      <c r="I248" s="5" t="s">
        <v>2147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0.158427715</v>
      </c>
      <c r="U248" s="7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</row>
    <row r="249" spans="1:50" x14ac:dyDescent="0.3">
      <c r="A249" s="5">
        <v>3679106</v>
      </c>
      <c r="B249" s="5" t="s">
        <v>1</v>
      </c>
      <c r="C249" s="5" t="s">
        <v>15</v>
      </c>
      <c r="D249" s="5" t="s">
        <v>2</v>
      </c>
      <c r="E249" s="5" t="s">
        <v>53</v>
      </c>
      <c r="F249" s="5" t="s">
        <v>2145</v>
      </c>
      <c r="G249" s="5" t="s">
        <v>2149</v>
      </c>
      <c r="H249" s="5" t="s">
        <v>2146</v>
      </c>
      <c r="I249" s="5" t="s">
        <v>2147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0.124441624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</row>
    <row r="250" spans="1:50" x14ac:dyDescent="0.3">
      <c r="A250" s="5">
        <v>3679209</v>
      </c>
      <c r="B250" s="5" t="s">
        <v>1</v>
      </c>
      <c r="C250" s="5" t="s">
        <v>15</v>
      </c>
      <c r="D250" s="5" t="s">
        <v>2</v>
      </c>
      <c r="E250" s="5" t="s">
        <v>53</v>
      </c>
      <c r="F250" s="5" t="s">
        <v>2145</v>
      </c>
      <c r="G250" s="5" t="s">
        <v>2150</v>
      </c>
      <c r="H250" s="5" t="s">
        <v>2146</v>
      </c>
      <c r="I250" s="5" t="s">
        <v>2147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5">
        <v>0</v>
      </c>
      <c r="AI250" s="5">
        <v>0</v>
      </c>
      <c r="AJ250" s="5">
        <v>0</v>
      </c>
      <c r="AK250" s="5">
        <v>5.1545143100000003E-2</v>
      </c>
      <c r="AL250" s="5">
        <v>0</v>
      </c>
      <c r="AM250" s="5">
        <v>0</v>
      </c>
      <c r="AN250" s="7">
        <v>0</v>
      </c>
      <c r="AO250" s="7">
        <v>0</v>
      </c>
      <c r="AP250" s="7">
        <v>0</v>
      </c>
      <c r="AQ250" s="7">
        <v>7.1423530599999993E-2</v>
      </c>
      <c r="AR250" s="7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</row>
    <row r="251" spans="1:50" x14ac:dyDescent="0.3">
      <c r="A251" s="5">
        <v>3679471</v>
      </c>
      <c r="B251" s="5" t="s">
        <v>1</v>
      </c>
      <c r="C251" s="5" t="s">
        <v>0</v>
      </c>
      <c r="D251" s="5" t="s">
        <v>2</v>
      </c>
      <c r="E251" s="5" t="s">
        <v>16</v>
      </c>
      <c r="F251" s="5" t="s">
        <v>2145</v>
      </c>
      <c r="G251" s="5" t="s">
        <v>2151</v>
      </c>
      <c r="H251" s="5" t="s">
        <v>2146</v>
      </c>
      <c r="I251" s="5" t="s">
        <v>2147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7">
        <v>0</v>
      </c>
      <c r="AO251" s="7">
        <v>0</v>
      </c>
      <c r="AP251" s="7">
        <v>0</v>
      </c>
      <c r="AQ251" s="7">
        <v>0.57774162299999998</v>
      </c>
      <c r="AR251" s="7">
        <v>9.9835872699999995E-2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</row>
    <row r="252" spans="1:50" x14ac:dyDescent="0.3">
      <c r="A252" s="5">
        <v>3679534</v>
      </c>
      <c r="B252" s="5" t="s">
        <v>9</v>
      </c>
      <c r="C252" s="5" t="s">
        <v>0</v>
      </c>
      <c r="D252" s="5" t="s">
        <v>2</v>
      </c>
      <c r="E252" s="5" t="s">
        <v>53</v>
      </c>
      <c r="F252" s="5" t="s">
        <v>2145</v>
      </c>
      <c r="G252" s="5" t="s">
        <v>2152</v>
      </c>
      <c r="H252" s="5" t="s">
        <v>2146</v>
      </c>
      <c r="I252" s="5" t="s">
        <v>2147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5">
        <v>0</v>
      </c>
      <c r="AT252" s="5">
        <v>0</v>
      </c>
      <c r="AU252" s="5">
        <v>0</v>
      </c>
      <c r="AV252" s="5">
        <v>0.569876194</v>
      </c>
      <c r="AW252" s="5">
        <v>0.41328764000000001</v>
      </c>
      <c r="AX252" s="5">
        <v>0.49555492400000001</v>
      </c>
    </row>
    <row r="253" spans="1:50" x14ac:dyDescent="0.3">
      <c r="A253" s="5">
        <v>3679646</v>
      </c>
      <c r="B253" s="5" t="s">
        <v>0</v>
      </c>
      <c r="C253" s="5" t="s">
        <v>15</v>
      </c>
      <c r="D253" s="5" t="s">
        <v>2</v>
      </c>
      <c r="E253" s="5" t="s">
        <v>53</v>
      </c>
      <c r="F253" s="5" t="s">
        <v>2145</v>
      </c>
      <c r="G253" s="5" t="s">
        <v>2153</v>
      </c>
      <c r="H253" s="5" t="s">
        <v>2146</v>
      </c>
      <c r="I253" s="5" t="s">
        <v>2147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0.46619463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0.22145843500000001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</row>
    <row r="254" spans="1:50" x14ac:dyDescent="0.3">
      <c r="A254" s="5">
        <v>3679795</v>
      </c>
      <c r="B254" s="5" t="s">
        <v>9</v>
      </c>
      <c r="C254" s="5" t="s">
        <v>0</v>
      </c>
      <c r="D254" s="5" t="s">
        <v>2</v>
      </c>
      <c r="E254" s="5" t="s">
        <v>53</v>
      </c>
      <c r="F254" s="5" t="s">
        <v>2145</v>
      </c>
      <c r="G254" s="5" t="s">
        <v>2154</v>
      </c>
      <c r="H254" s="5" t="s">
        <v>2146</v>
      </c>
      <c r="I254" s="5" t="s">
        <v>2147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5">
        <v>0</v>
      </c>
      <c r="AT254" s="5">
        <v>0</v>
      </c>
      <c r="AU254" s="5">
        <v>0</v>
      </c>
      <c r="AV254" s="5">
        <v>0.145825863</v>
      </c>
      <c r="AW254" s="5">
        <v>0.57745265999999995</v>
      </c>
      <c r="AX254" s="5">
        <v>0.50573062899999999</v>
      </c>
    </row>
    <row r="255" spans="1:50" x14ac:dyDescent="0.3">
      <c r="A255" s="5">
        <v>3679856</v>
      </c>
      <c r="B255" s="5" t="s">
        <v>15</v>
      </c>
      <c r="C255" s="5" t="s">
        <v>2155</v>
      </c>
      <c r="D255" s="5" t="s">
        <v>51</v>
      </c>
      <c r="E255" s="5" t="s">
        <v>8</v>
      </c>
      <c r="F255" s="5" t="s">
        <v>2145</v>
      </c>
      <c r="G255" s="5" t="s">
        <v>2156</v>
      </c>
      <c r="H255" s="5" t="s">
        <v>2146</v>
      </c>
      <c r="I255" s="5" t="s">
        <v>2147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7">
        <v>0</v>
      </c>
      <c r="AO255" s="7">
        <v>0</v>
      </c>
      <c r="AP255" s="7">
        <v>0</v>
      </c>
      <c r="AQ255" s="7">
        <v>0.26069288899999998</v>
      </c>
      <c r="AR255" s="7">
        <v>0.63173966299999995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</row>
    <row r="256" spans="1:50" x14ac:dyDescent="0.3">
      <c r="A256" s="5">
        <v>3680017</v>
      </c>
      <c r="B256" s="5" t="s">
        <v>9</v>
      </c>
      <c r="C256" s="5" t="s">
        <v>8</v>
      </c>
      <c r="D256" s="5" t="s">
        <v>44</v>
      </c>
      <c r="E256" s="5" t="s">
        <v>8</v>
      </c>
      <c r="F256" s="5" t="s">
        <v>2145</v>
      </c>
      <c r="G256" s="5" t="s">
        <v>2157</v>
      </c>
      <c r="H256" s="5" t="s">
        <v>2146</v>
      </c>
      <c r="I256" s="5" t="s">
        <v>2147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5">
        <v>0</v>
      </c>
      <c r="W256" s="5">
        <v>0</v>
      </c>
      <c r="X256" s="5">
        <v>0</v>
      </c>
      <c r="Y256" s="5">
        <v>0</v>
      </c>
      <c r="Z256" s="5">
        <v>7.2025299099999995E-2</v>
      </c>
      <c r="AA256" s="5">
        <v>0.21649313000000001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</row>
    <row r="257" spans="1:50" x14ac:dyDescent="0.3">
      <c r="A257" s="5">
        <v>3680042</v>
      </c>
      <c r="B257" s="5" t="s">
        <v>1</v>
      </c>
      <c r="C257" s="5" t="s">
        <v>15</v>
      </c>
      <c r="D257" s="5" t="s">
        <v>2</v>
      </c>
      <c r="E257" s="5" t="s">
        <v>53</v>
      </c>
      <c r="F257" s="5" t="s">
        <v>2145</v>
      </c>
      <c r="G257" s="5" t="s">
        <v>2158</v>
      </c>
      <c r="H257" s="5" t="s">
        <v>2146</v>
      </c>
      <c r="I257" s="5" t="s">
        <v>2147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0.77136087399999997</v>
      </c>
      <c r="AA257" s="5">
        <v>0.393270493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</row>
    <row r="258" spans="1:50" x14ac:dyDescent="0.3">
      <c r="A258" s="5">
        <v>3680155</v>
      </c>
      <c r="B258" s="5" t="s">
        <v>9</v>
      </c>
      <c r="C258" s="5" t="s">
        <v>0</v>
      </c>
      <c r="D258" s="5" t="s">
        <v>2</v>
      </c>
      <c r="E258" s="5" t="s">
        <v>53</v>
      </c>
      <c r="F258" s="5" t="s">
        <v>2145</v>
      </c>
      <c r="G258" s="5" t="s">
        <v>2159</v>
      </c>
      <c r="H258" s="5" t="s">
        <v>2146</v>
      </c>
      <c r="I258" s="5" t="s">
        <v>2147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9.6268176999999996E-2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</row>
    <row r="259" spans="1:50" x14ac:dyDescent="0.3">
      <c r="A259" s="5">
        <v>3680179</v>
      </c>
      <c r="B259" s="5" t="s">
        <v>15</v>
      </c>
      <c r="C259" s="5" t="s">
        <v>0</v>
      </c>
      <c r="D259" s="5" t="s">
        <v>51</v>
      </c>
      <c r="E259" s="5" t="s">
        <v>8</v>
      </c>
      <c r="F259" s="5" t="s">
        <v>2145</v>
      </c>
      <c r="G259" s="5" t="s">
        <v>2160</v>
      </c>
      <c r="H259" s="5" t="s">
        <v>2146</v>
      </c>
      <c r="I259" s="5" t="s">
        <v>2147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5">
        <v>0</v>
      </c>
      <c r="AT259" s="5">
        <v>0</v>
      </c>
      <c r="AU259" s="5">
        <v>0</v>
      </c>
      <c r="AV259" s="5">
        <v>6.0437679299999998E-2</v>
      </c>
      <c r="AW259" s="5">
        <v>0</v>
      </c>
      <c r="AX259" s="5">
        <v>0</v>
      </c>
    </row>
    <row r="260" spans="1:50" x14ac:dyDescent="0.3">
      <c r="A260" s="5">
        <v>3680246</v>
      </c>
      <c r="B260" s="5" t="s">
        <v>1</v>
      </c>
      <c r="C260" s="5" t="s">
        <v>15</v>
      </c>
      <c r="D260" s="5" t="s">
        <v>2</v>
      </c>
      <c r="E260" s="5" t="s">
        <v>53</v>
      </c>
      <c r="F260" s="5" t="s">
        <v>2145</v>
      </c>
      <c r="G260" s="5" t="s">
        <v>2161</v>
      </c>
      <c r="H260" s="5" t="s">
        <v>2146</v>
      </c>
      <c r="I260" s="5" t="s">
        <v>2147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0.48404502900000002</v>
      </c>
      <c r="AG260" s="7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</row>
    <row r="261" spans="1:50" x14ac:dyDescent="0.3">
      <c r="A261" s="5">
        <v>3680326</v>
      </c>
      <c r="B261" s="5" t="s">
        <v>9</v>
      </c>
      <c r="C261" s="5" t="s">
        <v>0</v>
      </c>
      <c r="D261" s="5" t="s">
        <v>2</v>
      </c>
      <c r="E261" s="5" t="s">
        <v>53</v>
      </c>
      <c r="F261" s="5" t="s">
        <v>2145</v>
      </c>
      <c r="G261" s="5" t="s">
        <v>2162</v>
      </c>
      <c r="H261" s="5" t="s">
        <v>2146</v>
      </c>
      <c r="I261" s="5" t="s">
        <v>2147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5">
        <v>0</v>
      </c>
      <c r="AT261" s="5">
        <v>0</v>
      </c>
      <c r="AU261" s="5">
        <v>0</v>
      </c>
      <c r="AV261" s="5">
        <v>0.22927475</v>
      </c>
      <c r="AW261" s="5">
        <v>0</v>
      </c>
      <c r="AX261" s="5">
        <v>0</v>
      </c>
    </row>
    <row r="262" spans="1:50" x14ac:dyDescent="0.3">
      <c r="A262" s="5">
        <v>3680352</v>
      </c>
      <c r="B262" s="5" t="s">
        <v>1</v>
      </c>
      <c r="C262" s="5" t="s">
        <v>15</v>
      </c>
      <c r="D262" s="5" t="s">
        <v>2</v>
      </c>
      <c r="E262" s="5" t="s">
        <v>53</v>
      </c>
      <c r="F262" s="5" t="s">
        <v>2145</v>
      </c>
      <c r="G262" s="5" t="s">
        <v>2163</v>
      </c>
      <c r="H262" s="5" t="s">
        <v>2146</v>
      </c>
      <c r="I262" s="5" t="s">
        <v>2147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0.465401173</v>
      </c>
      <c r="AG262" s="7">
        <v>0.50027131999999996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</row>
    <row r="263" spans="1:50" x14ac:dyDescent="0.3">
      <c r="A263" s="5">
        <v>3680365</v>
      </c>
      <c r="B263" s="5" t="s">
        <v>9</v>
      </c>
      <c r="C263" s="5" t="s">
        <v>0</v>
      </c>
      <c r="D263" s="5" t="s">
        <v>2</v>
      </c>
      <c r="E263" s="5" t="s">
        <v>16</v>
      </c>
      <c r="F263" s="5" t="s">
        <v>2145</v>
      </c>
      <c r="G263" s="5" t="s">
        <v>2164</v>
      </c>
      <c r="H263" s="5" t="s">
        <v>2146</v>
      </c>
      <c r="I263" s="5" t="s">
        <v>2147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5">
        <v>0</v>
      </c>
      <c r="W263" s="5">
        <v>0</v>
      </c>
      <c r="X263" s="5">
        <v>0</v>
      </c>
      <c r="Y263" s="5">
        <v>0</v>
      </c>
      <c r="Z263" s="5">
        <v>7.0505142199999996E-2</v>
      </c>
      <c r="AA263" s="5">
        <v>0.29046535499999998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</row>
    <row r="264" spans="1:50" x14ac:dyDescent="0.3">
      <c r="A264" s="5">
        <v>3680368</v>
      </c>
      <c r="B264" s="5" t="s">
        <v>9</v>
      </c>
      <c r="C264" s="5" t="s">
        <v>15</v>
      </c>
      <c r="D264" s="5" t="s">
        <v>2</v>
      </c>
      <c r="E264" s="5" t="s">
        <v>16</v>
      </c>
      <c r="F264" s="5" t="s">
        <v>2145</v>
      </c>
      <c r="G264" s="5" t="s">
        <v>2165</v>
      </c>
      <c r="H264" s="5" t="s">
        <v>2146</v>
      </c>
      <c r="I264" s="5" t="s">
        <v>2147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5">
        <v>0</v>
      </c>
      <c r="AI264" s="5">
        <v>0</v>
      </c>
      <c r="AJ264" s="5">
        <v>0</v>
      </c>
      <c r="AK264" s="5">
        <v>0.28685235999999997</v>
      </c>
      <c r="AL264" s="5">
        <v>0.59656381599999997</v>
      </c>
      <c r="AM264" s="5">
        <v>0.44568443299999999</v>
      </c>
      <c r="AN264" s="7">
        <v>0</v>
      </c>
      <c r="AO264" s="7">
        <v>0</v>
      </c>
      <c r="AP264" s="7">
        <v>0</v>
      </c>
      <c r="AQ264" s="7">
        <v>0</v>
      </c>
      <c r="AR264" s="7">
        <v>0.264219761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</row>
    <row r="265" spans="1:50" x14ac:dyDescent="0.3">
      <c r="A265" s="5">
        <v>3680391</v>
      </c>
      <c r="B265" s="5" t="s">
        <v>1</v>
      </c>
      <c r="C265" s="5" t="s">
        <v>15</v>
      </c>
      <c r="D265" s="5" t="s">
        <v>2</v>
      </c>
      <c r="E265" s="5" t="s">
        <v>16</v>
      </c>
      <c r="F265" s="5" t="s">
        <v>2145</v>
      </c>
      <c r="G265" s="5" t="s">
        <v>2166</v>
      </c>
      <c r="H265" s="5" t="s">
        <v>2146</v>
      </c>
      <c r="I265" s="5" t="s">
        <v>2147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5">
        <v>0</v>
      </c>
      <c r="AI265" s="5">
        <v>0</v>
      </c>
      <c r="AJ265" s="5">
        <v>0</v>
      </c>
      <c r="AK265" s="5">
        <v>0.591449738</v>
      </c>
      <c r="AL265" s="5">
        <v>0.40382432899999998</v>
      </c>
      <c r="AM265" s="5">
        <v>0.33971452699999999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</row>
    <row r="266" spans="1:50" x14ac:dyDescent="0.3">
      <c r="A266" s="5">
        <v>3680456</v>
      </c>
      <c r="B266" s="5" t="s">
        <v>9</v>
      </c>
      <c r="C266" s="5" t="s">
        <v>0</v>
      </c>
      <c r="D266" s="5" t="s">
        <v>2</v>
      </c>
      <c r="E266" s="5" t="s">
        <v>16</v>
      </c>
      <c r="F266" s="5" t="s">
        <v>2145</v>
      </c>
      <c r="G266" s="5" t="s">
        <v>2167</v>
      </c>
      <c r="H266" s="5" t="s">
        <v>2146</v>
      </c>
      <c r="I266" s="5" t="s">
        <v>2147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7">
        <v>0</v>
      </c>
      <c r="Q266" s="7">
        <v>0</v>
      </c>
      <c r="R266" s="7">
        <v>0</v>
      </c>
      <c r="S266" s="7">
        <v>0</v>
      </c>
      <c r="T266" s="7">
        <v>8.0829620399999996E-2</v>
      </c>
      <c r="U266" s="7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</row>
    <row r="267" spans="1:50" x14ac:dyDescent="0.3">
      <c r="A267" s="5">
        <v>3681139</v>
      </c>
      <c r="B267" s="5" t="s">
        <v>0</v>
      </c>
      <c r="C267" s="5" t="s">
        <v>15</v>
      </c>
      <c r="D267" s="5" t="s">
        <v>2</v>
      </c>
      <c r="E267" s="5" t="s">
        <v>10</v>
      </c>
      <c r="F267" s="5" t="s">
        <v>2169</v>
      </c>
      <c r="G267" s="5" t="s">
        <v>2168</v>
      </c>
      <c r="H267" s="5" t="s">
        <v>2170</v>
      </c>
      <c r="I267" s="5" t="s">
        <v>2171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8.0436706499999996E-2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</row>
    <row r="268" spans="1:50" x14ac:dyDescent="0.3">
      <c r="A268" s="5">
        <v>3689657</v>
      </c>
      <c r="B268" s="5" t="s">
        <v>1</v>
      </c>
      <c r="C268" s="5" t="s">
        <v>15</v>
      </c>
      <c r="D268" s="5" t="s">
        <v>2</v>
      </c>
      <c r="E268" s="5" t="s">
        <v>16</v>
      </c>
      <c r="F268" s="5" t="s">
        <v>2173</v>
      </c>
      <c r="G268" s="5" t="s">
        <v>2172</v>
      </c>
      <c r="H268" s="5" t="s">
        <v>2174</v>
      </c>
      <c r="I268" s="5" t="s">
        <v>2175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8.2685470600000005E-2</v>
      </c>
      <c r="AG268" s="7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</row>
    <row r="269" spans="1:50" x14ac:dyDescent="0.3">
      <c r="A269" s="5">
        <v>3764173</v>
      </c>
      <c r="B269" s="5" t="s">
        <v>0</v>
      </c>
      <c r="C269" s="5" t="s">
        <v>9</v>
      </c>
      <c r="D269" s="5" t="s">
        <v>2</v>
      </c>
      <c r="E269" s="5" t="s">
        <v>16</v>
      </c>
      <c r="F269" s="5" t="s">
        <v>1374</v>
      </c>
      <c r="G269" s="5" t="s">
        <v>1373</v>
      </c>
      <c r="H269" s="5" t="s">
        <v>1375</v>
      </c>
      <c r="I269" s="5" t="s">
        <v>1376</v>
      </c>
      <c r="J269" s="5">
        <v>0</v>
      </c>
      <c r="K269" s="5">
        <v>0</v>
      </c>
      <c r="L269" s="5">
        <v>0</v>
      </c>
      <c r="M269" s="5">
        <v>0</v>
      </c>
      <c r="N269" s="5">
        <v>0.113751411</v>
      </c>
      <c r="O269" s="5">
        <v>0.18058776900000001</v>
      </c>
      <c r="P269" s="7">
        <v>0</v>
      </c>
      <c r="Q269" s="7">
        <v>0</v>
      </c>
      <c r="R269" s="7">
        <v>0</v>
      </c>
      <c r="S269" s="7">
        <v>0.18599557899999999</v>
      </c>
      <c r="T269" s="7">
        <v>0.22172307999999999</v>
      </c>
      <c r="U269" s="7">
        <v>0.166050911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0.14377689399999999</v>
      </c>
      <c r="AB269" s="7">
        <v>0</v>
      </c>
      <c r="AC269" s="7">
        <v>9.5386981999999995E-2</v>
      </c>
      <c r="AD269" s="7">
        <v>0</v>
      </c>
      <c r="AE269" s="7">
        <v>0</v>
      </c>
      <c r="AF269" s="7">
        <v>0</v>
      </c>
      <c r="AG269" s="7">
        <v>0</v>
      </c>
      <c r="AH269" s="5">
        <v>0</v>
      </c>
      <c r="AI269" s="5">
        <v>0</v>
      </c>
      <c r="AJ269" s="5">
        <v>0</v>
      </c>
      <c r="AK269" s="5">
        <v>0.15062141400000001</v>
      </c>
      <c r="AL269" s="5">
        <v>0.15263843499999999</v>
      </c>
      <c r="AM269" s="5">
        <v>0.113210678</v>
      </c>
      <c r="AN269" s="7">
        <v>0</v>
      </c>
      <c r="AO269" s="7">
        <v>0</v>
      </c>
      <c r="AP269" s="7">
        <v>9.5952034000000005E-2</v>
      </c>
      <c r="AQ269" s="7">
        <v>0</v>
      </c>
      <c r="AR269" s="7">
        <v>0</v>
      </c>
      <c r="AS269" s="5">
        <v>0</v>
      </c>
      <c r="AT269" s="5">
        <v>9.0097427399999999E-2</v>
      </c>
      <c r="AU269" s="5">
        <v>0</v>
      </c>
      <c r="AV269" s="5">
        <v>0</v>
      </c>
      <c r="AW269" s="5">
        <v>0</v>
      </c>
      <c r="AX269" s="5">
        <v>0</v>
      </c>
    </row>
    <row r="270" spans="1:50" x14ac:dyDescent="0.3">
      <c r="A270" s="5">
        <v>3783356</v>
      </c>
      <c r="B270" s="5" t="s">
        <v>1</v>
      </c>
      <c r="C270" s="5" t="s">
        <v>0</v>
      </c>
      <c r="D270" s="5" t="s">
        <v>2</v>
      </c>
      <c r="E270" s="5" t="s">
        <v>3</v>
      </c>
      <c r="F270" s="5" t="s">
        <v>2177</v>
      </c>
      <c r="G270" s="5" t="s">
        <v>2176</v>
      </c>
      <c r="H270" s="5" t="s">
        <v>2178</v>
      </c>
      <c r="I270" s="5" t="s">
        <v>2179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7">
        <v>0</v>
      </c>
      <c r="Q270" s="7">
        <v>0.23259639700000001</v>
      </c>
      <c r="R270" s="7">
        <v>0</v>
      </c>
      <c r="S270" s="7">
        <v>0</v>
      </c>
      <c r="T270" s="7">
        <v>0.27513504</v>
      </c>
      <c r="U270" s="7">
        <v>0.17412233399999999</v>
      </c>
      <c r="V270" s="5">
        <v>0</v>
      </c>
      <c r="W270" s="5">
        <v>0.73195552799999997</v>
      </c>
      <c r="X270" s="5">
        <v>0.415077209</v>
      </c>
      <c r="Y270" s="5">
        <v>0</v>
      </c>
      <c r="Z270" s="5">
        <v>7.4093818699999994E-2</v>
      </c>
      <c r="AA270" s="5">
        <v>6.3951492299999996E-2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</row>
    <row r="271" spans="1:50" x14ac:dyDescent="0.3">
      <c r="A271" s="5">
        <v>3797535</v>
      </c>
      <c r="B271" s="5" t="s">
        <v>1</v>
      </c>
      <c r="C271" s="5" t="s">
        <v>15</v>
      </c>
      <c r="D271" s="5" t="s">
        <v>2</v>
      </c>
      <c r="E271" s="5" t="s">
        <v>16</v>
      </c>
      <c r="F271" s="5" t="s">
        <v>2181</v>
      </c>
      <c r="G271" s="5" t="s">
        <v>2180</v>
      </c>
      <c r="H271" s="5" t="s">
        <v>2182</v>
      </c>
      <c r="I271" s="5" t="s">
        <v>2183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7">
        <v>0</v>
      </c>
      <c r="AC271" s="7">
        <v>0</v>
      </c>
      <c r="AD271" s="7">
        <v>0</v>
      </c>
      <c r="AE271" s="7">
        <v>7.8577041599999994E-2</v>
      </c>
      <c r="AF271" s="7">
        <v>0</v>
      </c>
      <c r="AG271" s="7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</row>
    <row r="272" spans="1:50" x14ac:dyDescent="0.3">
      <c r="A272" s="5">
        <v>3802634</v>
      </c>
      <c r="B272" s="5" t="s">
        <v>9</v>
      </c>
      <c r="C272" s="5" t="s">
        <v>0</v>
      </c>
      <c r="D272" s="5" t="s">
        <v>2</v>
      </c>
      <c r="E272" s="5" t="s">
        <v>3</v>
      </c>
      <c r="F272" s="5" t="s">
        <v>2185</v>
      </c>
      <c r="G272" s="5" t="s">
        <v>2184</v>
      </c>
      <c r="H272" s="5" t="s">
        <v>2186</v>
      </c>
      <c r="I272" s="5" t="s">
        <v>2187</v>
      </c>
      <c r="J272" s="5">
        <v>0</v>
      </c>
      <c r="K272" s="5">
        <v>0</v>
      </c>
      <c r="L272" s="5">
        <v>0.90447759599999999</v>
      </c>
      <c r="M272" s="5">
        <v>0.389052868</v>
      </c>
      <c r="N272" s="5">
        <v>0</v>
      </c>
      <c r="O272" s="5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</row>
    <row r="273" spans="1:50" x14ac:dyDescent="0.3">
      <c r="A273" s="5">
        <v>3807789</v>
      </c>
      <c r="B273" s="5" t="s">
        <v>15</v>
      </c>
      <c r="C273" s="5" t="s">
        <v>9</v>
      </c>
      <c r="D273" s="5" t="s">
        <v>2</v>
      </c>
      <c r="E273" s="5" t="s">
        <v>10</v>
      </c>
      <c r="F273" s="5" t="s">
        <v>2189</v>
      </c>
      <c r="G273" s="5" t="s">
        <v>2188</v>
      </c>
      <c r="H273" s="5" t="s">
        <v>2190</v>
      </c>
      <c r="I273" s="5" t="s">
        <v>2191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5.1674365999999999E-2</v>
      </c>
      <c r="AM273" s="5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</row>
    <row r="274" spans="1:50" x14ac:dyDescent="0.3">
      <c r="A274" s="5">
        <v>3810018</v>
      </c>
      <c r="B274" s="5" t="s">
        <v>9</v>
      </c>
      <c r="C274" s="5" t="s">
        <v>1</v>
      </c>
      <c r="D274" s="5" t="s">
        <v>2</v>
      </c>
      <c r="E274" s="5" t="s">
        <v>10</v>
      </c>
      <c r="F274" s="5" t="s">
        <v>231</v>
      </c>
      <c r="G274" s="5" t="s">
        <v>2192</v>
      </c>
      <c r="H274" s="5" t="s">
        <v>232</v>
      </c>
      <c r="I274" s="5" t="s">
        <v>2193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5">
        <v>0</v>
      </c>
      <c r="W274" s="5">
        <v>0</v>
      </c>
      <c r="X274" s="5">
        <v>0</v>
      </c>
      <c r="Y274" s="5">
        <v>0.118592739</v>
      </c>
      <c r="Z274" s="5">
        <v>0</v>
      </c>
      <c r="AA274" s="5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</row>
    <row r="275" spans="1:50" x14ac:dyDescent="0.3">
      <c r="A275" s="5">
        <v>3823144</v>
      </c>
      <c r="B275" s="5" t="s">
        <v>9</v>
      </c>
      <c r="C275" s="5" t="s">
        <v>0</v>
      </c>
      <c r="D275" s="5" t="s">
        <v>2</v>
      </c>
      <c r="E275" s="5" t="s">
        <v>10</v>
      </c>
      <c r="F275" s="5" t="s">
        <v>2195</v>
      </c>
      <c r="G275" s="5" t="s">
        <v>2194</v>
      </c>
      <c r="H275" s="5" t="s">
        <v>2196</v>
      </c>
      <c r="I275" s="5" t="s">
        <v>2197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7">
        <v>0</v>
      </c>
      <c r="Q275" s="7">
        <v>0</v>
      </c>
      <c r="R275" s="7">
        <v>0</v>
      </c>
      <c r="S275" s="7">
        <v>0.17327451699999999</v>
      </c>
      <c r="T275" s="7">
        <v>0</v>
      </c>
      <c r="U275" s="7">
        <v>0</v>
      </c>
      <c r="V275" s="5">
        <v>0</v>
      </c>
      <c r="W275" s="5">
        <v>5.2301883700000003E-2</v>
      </c>
      <c r="X275" s="5">
        <v>0</v>
      </c>
      <c r="Y275" s="5">
        <v>0.16440343900000001</v>
      </c>
      <c r="Z275" s="5">
        <v>0</v>
      </c>
      <c r="AA275" s="5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</row>
    <row r="276" spans="1:50" x14ac:dyDescent="0.3">
      <c r="A276" s="5">
        <v>3895690</v>
      </c>
      <c r="B276" s="5" t="s">
        <v>9</v>
      </c>
      <c r="C276" s="5" t="s">
        <v>8</v>
      </c>
      <c r="D276" s="5" t="s">
        <v>44</v>
      </c>
      <c r="E276" s="5" t="s">
        <v>8</v>
      </c>
      <c r="F276" s="5" t="s">
        <v>2199</v>
      </c>
      <c r="G276" s="5" t="s">
        <v>2198</v>
      </c>
      <c r="H276" s="5" t="s">
        <v>2200</v>
      </c>
      <c r="I276" s="5" t="s">
        <v>2201</v>
      </c>
      <c r="J276" s="5">
        <v>0</v>
      </c>
      <c r="K276" s="5">
        <v>0</v>
      </c>
      <c r="L276" s="5">
        <v>5.24010658E-2</v>
      </c>
      <c r="M276" s="5">
        <v>0</v>
      </c>
      <c r="N276" s="5">
        <v>0</v>
      </c>
      <c r="O276" s="5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</row>
    <row r="277" spans="1:50" x14ac:dyDescent="0.3">
      <c r="A277" s="5">
        <v>3895698</v>
      </c>
      <c r="B277" s="5" t="s">
        <v>1</v>
      </c>
      <c r="C277" s="5" t="s">
        <v>15</v>
      </c>
      <c r="D277" s="5" t="s">
        <v>2</v>
      </c>
      <c r="E277" s="5" t="s">
        <v>16</v>
      </c>
      <c r="F277" s="5" t="s">
        <v>2199</v>
      </c>
      <c r="G277" s="5" t="s">
        <v>2202</v>
      </c>
      <c r="H277" s="5" t="s">
        <v>2200</v>
      </c>
      <c r="I277" s="5" t="s">
        <v>2201</v>
      </c>
      <c r="J277" s="5">
        <v>0</v>
      </c>
      <c r="K277" s="5">
        <v>0</v>
      </c>
      <c r="L277" s="5">
        <v>6.1923980699999999E-2</v>
      </c>
      <c r="M277" s="5">
        <v>0</v>
      </c>
      <c r="N277" s="5">
        <v>0</v>
      </c>
      <c r="O277" s="5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</row>
    <row r="278" spans="1:50" x14ac:dyDescent="0.3">
      <c r="A278" s="5">
        <v>3906724</v>
      </c>
      <c r="B278" s="5" t="s">
        <v>1</v>
      </c>
      <c r="C278" s="5" t="s">
        <v>15</v>
      </c>
      <c r="D278" s="5" t="s">
        <v>2</v>
      </c>
      <c r="E278" s="5" t="s">
        <v>16</v>
      </c>
      <c r="F278" s="5" t="s">
        <v>2204</v>
      </c>
      <c r="G278" s="5" t="s">
        <v>2203</v>
      </c>
      <c r="H278" s="5" t="s">
        <v>2205</v>
      </c>
      <c r="I278" s="5" t="s">
        <v>2206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7.0430755600000006E-2</v>
      </c>
    </row>
    <row r="279" spans="1:50" x14ac:dyDescent="0.3">
      <c r="A279" s="5">
        <v>3922417</v>
      </c>
      <c r="B279" s="5" t="s">
        <v>1</v>
      </c>
      <c r="C279" s="5" t="s">
        <v>15</v>
      </c>
      <c r="D279" s="5" t="s">
        <v>2</v>
      </c>
      <c r="E279" s="5" t="s">
        <v>16</v>
      </c>
      <c r="F279" s="5" t="s">
        <v>2208</v>
      </c>
      <c r="G279" s="5" t="s">
        <v>2207</v>
      </c>
      <c r="H279" s="5" t="s">
        <v>2209</v>
      </c>
      <c r="I279" s="5" t="s">
        <v>2210</v>
      </c>
      <c r="J279" s="5">
        <v>0</v>
      </c>
      <c r="K279" s="5">
        <v>6.0961723299999999E-2</v>
      </c>
      <c r="L279" s="5">
        <v>0</v>
      </c>
      <c r="M279" s="5">
        <v>0</v>
      </c>
      <c r="N279" s="5">
        <v>0</v>
      </c>
      <c r="O279" s="5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</row>
    <row r="280" spans="1:50" x14ac:dyDescent="0.3">
      <c r="A280" s="5">
        <v>3922595</v>
      </c>
      <c r="B280" s="5" t="s">
        <v>0</v>
      </c>
      <c r="C280" s="5" t="s">
        <v>15</v>
      </c>
      <c r="D280" s="5" t="s">
        <v>2</v>
      </c>
      <c r="E280" s="5" t="s">
        <v>16</v>
      </c>
      <c r="F280" s="5" t="s">
        <v>2208</v>
      </c>
      <c r="G280" s="5" t="s">
        <v>2211</v>
      </c>
      <c r="H280" s="5" t="s">
        <v>2209</v>
      </c>
      <c r="I280" s="5" t="s">
        <v>2210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7">
        <v>0</v>
      </c>
      <c r="AO280" s="7">
        <v>6.1122417399999997E-2</v>
      </c>
      <c r="AP280" s="7">
        <v>0</v>
      </c>
      <c r="AQ280" s="7">
        <v>0</v>
      </c>
      <c r="AR280" s="7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</row>
    <row r="281" spans="1:50" x14ac:dyDescent="0.3">
      <c r="A281" s="5">
        <v>3923042</v>
      </c>
      <c r="B281" s="5" t="s">
        <v>9</v>
      </c>
      <c r="C281" s="5" t="s">
        <v>1</v>
      </c>
      <c r="D281" s="5" t="s">
        <v>2</v>
      </c>
      <c r="E281" s="5" t="s">
        <v>10</v>
      </c>
      <c r="F281" s="5" t="s">
        <v>2213</v>
      </c>
      <c r="G281" s="5" t="s">
        <v>2212</v>
      </c>
      <c r="H281" s="5" t="s">
        <v>2214</v>
      </c>
      <c r="I281" s="5" t="s">
        <v>2215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5">
        <v>0</v>
      </c>
      <c r="AI281" s="5">
        <v>0</v>
      </c>
      <c r="AJ281" s="5">
        <v>7.3751926400000001E-2</v>
      </c>
      <c r="AK281" s="5">
        <v>0.29259347899999999</v>
      </c>
      <c r="AL281" s="5">
        <v>0.54496288299999995</v>
      </c>
      <c r="AM281" s="5">
        <v>0.46507167799999999</v>
      </c>
      <c r="AN281" s="7">
        <v>0</v>
      </c>
      <c r="AO281" s="7">
        <v>0</v>
      </c>
      <c r="AP281" s="7">
        <v>0</v>
      </c>
      <c r="AQ281" s="7">
        <v>8.2818508099999993E-2</v>
      </c>
      <c r="AR281" s="7">
        <v>0.36716175099999998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</row>
    <row r="282" spans="1:50" x14ac:dyDescent="0.3">
      <c r="A282" s="5">
        <v>3923148</v>
      </c>
      <c r="B282" s="5" t="s">
        <v>9</v>
      </c>
      <c r="C282" s="5" t="s">
        <v>0</v>
      </c>
      <c r="D282" s="5" t="s">
        <v>2</v>
      </c>
      <c r="E282" s="5" t="s">
        <v>10</v>
      </c>
      <c r="F282" s="5" t="s">
        <v>2213</v>
      </c>
      <c r="G282" s="5" t="s">
        <v>2216</v>
      </c>
      <c r="H282" s="5" t="s">
        <v>2214</v>
      </c>
      <c r="I282" s="5" t="s">
        <v>2215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5">
        <v>0</v>
      </c>
      <c r="W282" s="5">
        <v>0</v>
      </c>
      <c r="X282" s="5">
        <v>6.3991546600000004E-2</v>
      </c>
      <c r="Y282" s="5">
        <v>5.6465625800000002E-2</v>
      </c>
      <c r="Z282" s="5">
        <v>0.74995374699999995</v>
      </c>
      <c r="AA282" s="5">
        <v>0.38052368199999997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</row>
    <row r="283" spans="1:50" x14ac:dyDescent="0.3">
      <c r="A283" s="5">
        <v>3949969</v>
      </c>
      <c r="B283" s="5" t="s">
        <v>9</v>
      </c>
      <c r="C283" s="5" t="s">
        <v>0</v>
      </c>
      <c r="D283" s="5" t="s">
        <v>2</v>
      </c>
      <c r="E283" s="5" t="s">
        <v>10</v>
      </c>
      <c r="F283" s="5" t="s">
        <v>1394</v>
      </c>
      <c r="G283" s="5" t="s">
        <v>1393</v>
      </c>
      <c r="H283" s="5" t="s">
        <v>1395</v>
      </c>
      <c r="I283" s="5" t="s">
        <v>1396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5">
        <v>0</v>
      </c>
      <c r="AT283" s="5">
        <v>8.5584640500000003E-2</v>
      </c>
      <c r="AU283" s="5">
        <v>0</v>
      </c>
      <c r="AV283" s="5">
        <v>0</v>
      </c>
      <c r="AW283" s="5">
        <v>0</v>
      </c>
      <c r="AX283" s="5">
        <v>0</v>
      </c>
    </row>
    <row r="284" spans="1:50" x14ac:dyDescent="0.3">
      <c r="A284" s="5">
        <v>3984160</v>
      </c>
      <c r="B284" s="5" t="s">
        <v>1</v>
      </c>
      <c r="C284" s="5" t="s">
        <v>15</v>
      </c>
      <c r="D284" s="5" t="s">
        <v>2</v>
      </c>
      <c r="E284" s="5" t="s">
        <v>10</v>
      </c>
      <c r="F284" s="5" t="s">
        <v>2218</v>
      </c>
      <c r="G284" s="5" t="s">
        <v>2217</v>
      </c>
      <c r="H284" s="5" t="s">
        <v>2219</v>
      </c>
      <c r="I284" s="5" t="s">
        <v>2220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7">
        <v>0</v>
      </c>
      <c r="AO284" s="7">
        <v>0</v>
      </c>
      <c r="AP284" s="7">
        <v>0</v>
      </c>
      <c r="AQ284" s="7">
        <v>6.9787979099999994E-2</v>
      </c>
      <c r="AR284" s="7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</row>
    <row r="285" spans="1:50" x14ac:dyDescent="0.3">
      <c r="A285" s="5">
        <v>3984557</v>
      </c>
      <c r="B285" s="5" t="s">
        <v>1</v>
      </c>
      <c r="C285" s="5" t="s">
        <v>15</v>
      </c>
      <c r="D285" s="5" t="s">
        <v>2</v>
      </c>
      <c r="E285" s="5" t="s">
        <v>16</v>
      </c>
      <c r="F285" s="5" t="s">
        <v>2222</v>
      </c>
      <c r="G285" s="5" t="s">
        <v>2221</v>
      </c>
      <c r="H285" s="5" t="s">
        <v>2223</v>
      </c>
      <c r="I285" s="5" t="s">
        <v>2224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0.379286766</v>
      </c>
      <c r="U285" s="7">
        <v>0.21304464300000001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</row>
    <row r="286" spans="1:50" x14ac:dyDescent="0.3">
      <c r="A286" s="5">
        <v>4016603</v>
      </c>
      <c r="B286" s="5" t="s">
        <v>9</v>
      </c>
      <c r="C286" s="5" t="s">
        <v>0</v>
      </c>
      <c r="D286" s="5" t="s">
        <v>2</v>
      </c>
      <c r="E286" s="5" t="s">
        <v>16</v>
      </c>
      <c r="F286" s="5" t="s">
        <v>2226</v>
      </c>
      <c r="G286" s="5" t="s">
        <v>2225</v>
      </c>
      <c r="H286" s="5" t="s">
        <v>2227</v>
      </c>
      <c r="I286" s="5" t="s">
        <v>2228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7">
        <v>0</v>
      </c>
      <c r="AO286" s="7">
        <v>0</v>
      </c>
      <c r="AP286" s="7">
        <v>0</v>
      </c>
      <c r="AQ286" s="7">
        <v>8.8729381600000004E-2</v>
      </c>
      <c r="AR286" s="7">
        <v>5.18231392E-2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</row>
    <row r="287" spans="1:50" x14ac:dyDescent="0.3">
      <c r="A287" s="5">
        <v>4025538</v>
      </c>
      <c r="B287" s="5" t="s">
        <v>9</v>
      </c>
      <c r="C287" s="5" t="s">
        <v>8</v>
      </c>
      <c r="D287" s="5" t="s">
        <v>44</v>
      </c>
      <c r="E287" s="5" t="s">
        <v>8</v>
      </c>
      <c r="F287" s="5" t="s">
        <v>1398</v>
      </c>
      <c r="G287" s="5" t="s">
        <v>2229</v>
      </c>
      <c r="H287" s="5" t="s">
        <v>1399</v>
      </c>
      <c r="I287" s="5" t="s">
        <v>1400</v>
      </c>
      <c r="J287" s="5">
        <v>0</v>
      </c>
      <c r="K287" s="5">
        <v>0</v>
      </c>
      <c r="L287" s="5">
        <v>0</v>
      </c>
      <c r="M287" s="5">
        <v>0</v>
      </c>
      <c r="N287" s="5">
        <v>0.60096168500000002</v>
      </c>
      <c r="O287" s="5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</row>
    <row r="288" spans="1:50" x14ac:dyDescent="0.3">
      <c r="A288" s="5">
        <v>4025538</v>
      </c>
      <c r="B288" s="5" t="s">
        <v>2230</v>
      </c>
      <c r="C288" s="5" t="s">
        <v>8</v>
      </c>
      <c r="D288" s="5" t="s">
        <v>44</v>
      </c>
      <c r="E288" s="5" t="s">
        <v>8</v>
      </c>
      <c r="F288" s="5" t="s">
        <v>1398</v>
      </c>
      <c r="G288" s="5" t="s">
        <v>2231</v>
      </c>
      <c r="H288" s="5" t="s">
        <v>1399</v>
      </c>
      <c r="I288" s="5" t="s">
        <v>1400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</row>
    <row r="289" spans="1:50" x14ac:dyDescent="0.3">
      <c r="A289" s="5">
        <v>4025539</v>
      </c>
      <c r="B289" s="5" t="s">
        <v>0</v>
      </c>
      <c r="C289" s="5" t="s">
        <v>8</v>
      </c>
      <c r="D289" s="5" t="s">
        <v>44</v>
      </c>
      <c r="E289" s="5" t="s">
        <v>8</v>
      </c>
      <c r="F289" s="5" t="s">
        <v>1398</v>
      </c>
      <c r="G289" s="5" t="s">
        <v>2232</v>
      </c>
      <c r="H289" s="5" t="s">
        <v>1399</v>
      </c>
      <c r="I289" s="5" t="s">
        <v>1400</v>
      </c>
      <c r="J289" s="5">
        <v>0</v>
      </c>
      <c r="K289" s="5">
        <v>0</v>
      </c>
      <c r="L289" s="5">
        <v>0</v>
      </c>
      <c r="M289" s="5">
        <v>0</v>
      </c>
      <c r="N289" s="5">
        <v>0.59813308700000001</v>
      </c>
      <c r="O289" s="5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</row>
    <row r="290" spans="1:50" x14ac:dyDescent="0.3">
      <c r="A290" s="5">
        <v>4043875</v>
      </c>
      <c r="B290" s="5" t="s">
        <v>9</v>
      </c>
      <c r="C290" s="5" t="s">
        <v>0</v>
      </c>
      <c r="D290" s="5" t="s">
        <v>2</v>
      </c>
      <c r="E290" s="5" t="s">
        <v>16</v>
      </c>
      <c r="F290" s="5" t="s">
        <v>2234</v>
      </c>
      <c r="G290" s="5" t="s">
        <v>2233</v>
      </c>
      <c r="H290" s="5" t="s">
        <v>2235</v>
      </c>
      <c r="I290" s="5" t="s">
        <v>2236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7.1606159200000005E-2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</row>
    <row r="291" spans="1:50" x14ac:dyDescent="0.3">
      <c r="A291" s="5">
        <v>4059781</v>
      </c>
      <c r="B291" s="5" t="s">
        <v>1</v>
      </c>
      <c r="C291" s="5" t="s">
        <v>15</v>
      </c>
      <c r="D291" s="5" t="s">
        <v>2</v>
      </c>
      <c r="E291" s="5" t="s">
        <v>53</v>
      </c>
      <c r="F291" s="5" t="s">
        <v>2238</v>
      </c>
      <c r="G291" s="5" t="s">
        <v>2237</v>
      </c>
      <c r="H291" s="5" t="s">
        <v>2239</v>
      </c>
      <c r="I291" s="5" t="s">
        <v>2240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7">
        <v>0</v>
      </c>
      <c r="AC291" s="7">
        <v>0</v>
      </c>
      <c r="AD291" s="7">
        <v>0</v>
      </c>
      <c r="AE291" s="7">
        <v>0.33273983000000001</v>
      </c>
      <c r="AF291" s="7">
        <v>0</v>
      </c>
      <c r="AG291" s="7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</row>
    <row r="292" spans="1:50" x14ac:dyDescent="0.3">
      <c r="A292" s="5">
        <v>4074246</v>
      </c>
      <c r="B292" s="5" t="s">
        <v>0</v>
      </c>
      <c r="C292" s="5" t="s">
        <v>2241</v>
      </c>
      <c r="D292" s="5" t="s">
        <v>51</v>
      </c>
      <c r="E292" s="5" t="s">
        <v>8</v>
      </c>
      <c r="F292" s="5" t="s">
        <v>2243</v>
      </c>
      <c r="G292" s="5" t="s">
        <v>2242</v>
      </c>
      <c r="H292" s="5" t="s">
        <v>2244</v>
      </c>
      <c r="I292" s="5" t="s">
        <v>2245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7">
        <v>0</v>
      </c>
      <c r="Q292" s="7">
        <v>0.116066394</v>
      </c>
      <c r="R292" s="7">
        <v>0.199603484</v>
      </c>
      <c r="S292" s="7">
        <v>0.47137937499999999</v>
      </c>
      <c r="T292" s="7">
        <v>0.65651881599999995</v>
      </c>
      <c r="U292" s="7">
        <v>0.74838464900000001</v>
      </c>
      <c r="V292" s="5">
        <v>0</v>
      </c>
      <c r="W292" s="5">
        <v>6.44124643E-2</v>
      </c>
      <c r="X292" s="5">
        <v>0.106571808</v>
      </c>
      <c r="Y292" s="5">
        <v>0.66008858599999998</v>
      </c>
      <c r="Z292" s="5">
        <v>0.196051331</v>
      </c>
      <c r="AA292" s="5">
        <v>0.575184221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</row>
    <row r="293" spans="1:50" x14ac:dyDescent="0.3">
      <c r="A293" s="5">
        <v>4143747</v>
      </c>
      <c r="B293" s="5" t="s">
        <v>1</v>
      </c>
      <c r="C293" s="5" t="s">
        <v>15</v>
      </c>
      <c r="D293" s="5" t="s">
        <v>2</v>
      </c>
      <c r="E293" s="5" t="s">
        <v>16</v>
      </c>
      <c r="F293" s="5" t="s">
        <v>2247</v>
      </c>
      <c r="G293" s="5" t="s">
        <v>2246</v>
      </c>
      <c r="H293" s="5" t="s">
        <v>2248</v>
      </c>
      <c r="I293" s="5" t="s">
        <v>2249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8.4854126000000002E-2</v>
      </c>
      <c r="AG293" s="7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</row>
    <row r="294" spans="1:50" x14ac:dyDescent="0.3">
      <c r="A294" s="5">
        <v>4150478</v>
      </c>
      <c r="B294" s="5" t="s">
        <v>1</v>
      </c>
      <c r="C294" s="5" t="s">
        <v>15</v>
      </c>
      <c r="D294" s="5" t="s">
        <v>2</v>
      </c>
      <c r="E294" s="5" t="s">
        <v>16</v>
      </c>
      <c r="F294" s="5" t="s">
        <v>2251</v>
      </c>
      <c r="G294" s="5" t="s">
        <v>2250</v>
      </c>
      <c r="H294" s="5" t="s">
        <v>2252</v>
      </c>
      <c r="I294" s="5" t="s">
        <v>2253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5">
        <v>0</v>
      </c>
      <c r="AT294" s="5">
        <v>0</v>
      </c>
      <c r="AU294" s="5">
        <v>0</v>
      </c>
      <c r="AV294" s="5">
        <v>0.180625439</v>
      </c>
      <c r="AW294" s="5">
        <v>0</v>
      </c>
      <c r="AX294" s="5">
        <v>0</v>
      </c>
    </row>
    <row r="295" spans="1:50" x14ac:dyDescent="0.3">
      <c r="A295" s="5">
        <v>4150608</v>
      </c>
      <c r="B295" s="5" t="s">
        <v>15</v>
      </c>
      <c r="C295" s="5" t="s">
        <v>9</v>
      </c>
      <c r="D295" s="5" t="s">
        <v>51</v>
      </c>
      <c r="E295" s="5" t="s">
        <v>8</v>
      </c>
      <c r="F295" s="5" t="s">
        <v>2255</v>
      </c>
      <c r="G295" s="5" t="s">
        <v>2254</v>
      </c>
      <c r="H295" s="5" t="s">
        <v>2256</v>
      </c>
      <c r="I295" s="5" t="s">
        <v>2257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7">
        <v>0</v>
      </c>
      <c r="AC295" s="7">
        <v>0</v>
      </c>
      <c r="AD295" s="7">
        <v>0</v>
      </c>
      <c r="AE295" s="7">
        <v>6.0867309600000002E-2</v>
      </c>
      <c r="AF295" s="7">
        <v>0.46429061900000002</v>
      </c>
      <c r="AG295" s="7">
        <v>0.48147869100000001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</row>
    <row r="296" spans="1:50" x14ac:dyDescent="0.3">
      <c r="A296" s="5">
        <v>4151147</v>
      </c>
      <c r="B296" s="5" t="s">
        <v>9</v>
      </c>
      <c r="C296" s="5" t="s">
        <v>1</v>
      </c>
      <c r="D296" s="5" t="s">
        <v>2</v>
      </c>
      <c r="E296" s="5" t="s">
        <v>16</v>
      </c>
      <c r="F296" s="5" t="s">
        <v>2255</v>
      </c>
      <c r="G296" s="5" t="s">
        <v>2258</v>
      </c>
      <c r="H296" s="5" t="s">
        <v>2256</v>
      </c>
      <c r="I296" s="5" t="s">
        <v>2257</v>
      </c>
      <c r="J296" s="5">
        <v>0</v>
      </c>
      <c r="K296" s="5">
        <v>0</v>
      </c>
      <c r="L296" s="5">
        <v>9.4014644600000002E-2</v>
      </c>
      <c r="M296" s="5">
        <v>0.54266071299999996</v>
      </c>
      <c r="N296" s="5">
        <v>1</v>
      </c>
      <c r="O296" s="5">
        <v>1</v>
      </c>
      <c r="P296" s="7">
        <v>0</v>
      </c>
      <c r="Q296" s="7">
        <v>0</v>
      </c>
      <c r="R296" s="7">
        <v>0</v>
      </c>
      <c r="S296" s="7">
        <v>0</v>
      </c>
      <c r="T296" s="7">
        <v>6.81595802E-2</v>
      </c>
      <c r="U296" s="7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</row>
    <row r="297" spans="1:50" x14ac:dyDescent="0.3">
      <c r="A297" s="5">
        <v>4151389</v>
      </c>
      <c r="B297" s="5" t="s">
        <v>9</v>
      </c>
      <c r="C297" s="5" t="s">
        <v>0</v>
      </c>
      <c r="D297" s="5" t="s">
        <v>51</v>
      </c>
      <c r="E297" s="5" t="s">
        <v>8</v>
      </c>
      <c r="F297" s="5" t="s">
        <v>2255</v>
      </c>
      <c r="G297" s="5" t="s">
        <v>2259</v>
      </c>
      <c r="H297" s="5" t="s">
        <v>2256</v>
      </c>
      <c r="I297" s="5" t="s">
        <v>2257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5">
        <v>0</v>
      </c>
      <c r="AI297" s="5">
        <v>0</v>
      </c>
      <c r="AJ297" s="5">
        <v>0</v>
      </c>
      <c r="AK297" s="5">
        <v>7.7701568600000007E-2</v>
      </c>
      <c r="AL297" s="5">
        <v>0</v>
      </c>
      <c r="AM297" s="5">
        <v>0</v>
      </c>
      <c r="AN297" s="7">
        <v>0</v>
      </c>
      <c r="AO297" s="7">
        <v>0</v>
      </c>
      <c r="AP297" s="7">
        <v>0</v>
      </c>
      <c r="AQ297" s="7">
        <v>0.104727745</v>
      </c>
      <c r="AR297" s="7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</row>
    <row r="298" spans="1:50" x14ac:dyDescent="0.3">
      <c r="A298" s="5">
        <v>4152513</v>
      </c>
      <c r="B298" s="5" t="s">
        <v>9</v>
      </c>
      <c r="C298" s="5" t="s">
        <v>0</v>
      </c>
      <c r="D298" s="5" t="s">
        <v>2</v>
      </c>
      <c r="E298" s="5" t="s">
        <v>16</v>
      </c>
      <c r="F298" s="5" t="s">
        <v>2261</v>
      </c>
      <c r="G298" s="5" t="s">
        <v>2260</v>
      </c>
      <c r="H298" s="5" t="s">
        <v>2262</v>
      </c>
      <c r="I298" s="5" t="s">
        <v>2263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0.127053261</v>
      </c>
      <c r="U298" s="7">
        <v>6.1521530200000001E-2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</row>
    <row r="299" spans="1:50" x14ac:dyDescent="0.3">
      <c r="A299" s="5">
        <v>4152909</v>
      </c>
      <c r="B299" s="5" t="s">
        <v>1</v>
      </c>
      <c r="C299" s="5" t="s">
        <v>15</v>
      </c>
      <c r="D299" s="5" t="s">
        <v>2</v>
      </c>
      <c r="E299" s="5" t="s">
        <v>16</v>
      </c>
      <c r="F299" s="5" t="s">
        <v>2261</v>
      </c>
      <c r="G299" s="5" t="s">
        <v>2264</v>
      </c>
      <c r="H299" s="5" t="s">
        <v>2262</v>
      </c>
      <c r="I299" s="5" t="s">
        <v>2263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7">
        <v>0</v>
      </c>
      <c r="AO299" s="7">
        <v>0.119107246</v>
      </c>
      <c r="AP299" s="7">
        <v>0.89686012299999995</v>
      </c>
      <c r="AQ299" s="7">
        <v>0.81645297999999999</v>
      </c>
      <c r="AR299" s="7">
        <v>0.64385938600000003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</row>
    <row r="300" spans="1:50" x14ac:dyDescent="0.3">
      <c r="A300" s="5">
        <v>4153153</v>
      </c>
      <c r="B300" s="5" t="s">
        <v>1</v>
      </c>
      <c r="C300" s="5" t="s">
        <v>15</v>
      </c>
      <c r="D300" s="5" t="s">
        <v>2</v>
      </c>
      <c r="E300" s="5" t="s">
        <v>16</v>
      </c>
      <c r="F300" s="5" t="s">
        <v>2261</v>
      </c>
      <c r="G300" s="5" t="s">
        <v>2265</v>
      </c>
      <c r="H300" s="5" t="s">
        <v>2262</v>
      </c>
      <c r="I300" s="5" t="s">
        <v>2263</v>
      </c>
      <c r="J300" s="5">
        <v>0</v>
      </c>
      <c r="K300" s="5">
        <v>0</v>
      </c>
      <c r="L300" s="5">
        <v>0.33078718200000001</v>
      </c>
      <c r="M300" s="5">
        <v>0.42170572299999998</v>
      </c>
      <c r="N300" s="5">
        <v>0</v>
      </c>
      <c r="O300" s="5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</row>
    <row r="301" spans="1:50" x14ac:dyDescent="0.3">
      <c r="A301" s="5">
        <v>4153167</v>
      </c>
      <c r="B301" s="5" t="s">
        <v>9</v>
      </c>
      <c r="C301" s="5" t="s">
        <v>0</v>
      </c>
      <c r="D301" s="5" t="s">
        <v>2</v>
      </c>
      <c r="E301" s="5" t="s">
        <v>16</v>
      </c>
      <c r="F301" s="5" t="s">
        <v>2261</v>
      </c>
      <c r="G301" s="5" t="s">
        <v>2266</v>
      </c>
      <c r="H301" s="5" t="s">
        <v>2262</v>
      </c>
      <c r="I301" s="5" t="s">
        <v>2263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5">
        <v>0</v>
      </c>
      <c r="W301" s="5">
        <v>0</v>
      </c>
      <c r="X301" s="5">
        <v>0</v>
      </c>
      <c r="Y301" s="5">
        <v>0</v>
      </c>
      <c r="Z301" s="5">
        <v>6.1570644399999999E-2</v>
      </c>
      <c r="AA301" s="5">
        <v>6.3645839699999998E-2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</row>
    <row r="302" spans="1:50" x14ac:dyDescent="0.3">
      <c r="A302" s="5">
        <v>4153168</v>
      </c>
      <c r="B302" s="5" t="s">
        <v>9</v>
      </c>
      <c r="C302" s="5" t="s">
        <v>0</v>
      </c>
      <c r="D302" s="5" t="s">
        <v>2</v>
      </c>
      <c r="E302" s="5" t="s">
        <v>16</v>
      </c>
      <c r="F302" s="5" t="s">
        <v>2261</v>
      </c>
      <c r="G302" s="5" t="s">
        <v>2267</v>
      </c>
      <c r="H302" s="5" t="s">
        <v>2262</v>
      </c>
      <c r="I302" s="5" t="s">
        <v>2263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7">
        <v>0</v>
      </c>
      <c r="AC302" s="7">
        <v>0</v>
      </c>
      <c r="AD302" s="7">
        <v>0.88983583499999996</v>
      </c>
      <c r="AE302" s="7">
        <v>0.93189430200000001</v>
      </c>
      <c r="AF302" s="7">
        <v>0.46943712199999998</v>
      </c>
      <c r="AG302" s="7">
        <v>0.44841098800000001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0.17412233399999999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</row>
    <row r="303" spans="1:50" x14ac:dyDescent="0.3">
      <c r="A303" s="5">
        <v>4153453</v>
      </c>
      <c r="B303" s="5" t="s">
        <v>9</v>
      </c>
      <c r="C303" s="5" t="s">
        <v>15</v>
      </c>
      <c r="D303" s="5" t="s">
        <v>2</v>
      </c>
      <c r="E303" s="5" t="s">
        <v>16</v>
      </c>
      <c r="F303" s="5" t="s">
        <v>2261</v>
      </c>
      <c r="G303" s="5" t="s">
        <v>2268</v>
      </c>
      <c r="H303" s="5" t="s">
        <v>2262</v>
      </c>
      <c r="I303" s="5" t="s">
        <v>2263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7">
        <v>0</v>
      </c>
      <c r="AO303" s="7">
        <v>0.155346394</v>
      </c>
      <c r="AP303" s="7">
        <v>0.12912177999999999</v>
      </c>
      <c r="AQ303" s="7">
        <v>0</v>
      </c>
      <c r="AR303" s="7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</row>
    <row r="304" spans="1:50" x14ac:dyDescent="0.3">
      <c r="A304" s="5">
        <v>4153596</v>
      </c>
      <c r="B304" s="5" t="s">
        <v>1</v>
      </c>
      <c r="C304" s="5" t="s">
        <v>15</v>
      </c>
      <c r="D304" s="5" t="s">
        <v>2</v>
      </c>
      <c r="E304" s="5" t="s">
        <v>16</v>
      </c>
      <c r="F304" s="5" t="s">
        <v>2261</v>
      </c>
      <c r="G304" s="5" t="s">
        <v>2269</v>
      </c>
      <c r="H304" s="5" t="s">
        <v>2262</v>
      </c>
      <c r="I304" s="5" t="s">
        <v>2263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0.114515305</v>
      </c>
      <c r="U304" s="7">
        <v>0.21724891700000001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</row>
    <row r="305" spans="1:50" x14ac:dyDescent="0.3">
      <c r="A305" s="5">
        <v>4174871</v>
      </c>
      <c r="B305" s="5" t="s">
        <v>9</v>
      </c>
      <c r="C305" s="5" t="s">
        <v>0</v>
      </c>
      <c r="D305" s="5" t="s">
        <v>2</v>
      </c>
      <c r="E305" s="5" t="s">
        <v>53</v>
      </c>
      <c r="F305" s="5" t="s">
        <v>2271</v>
      </c>
      <c r="G305" s="5" t="s">
        <v>2270</v>
      </c>
      <c r="H305" s="5" t="s">
        <v>2272</v>
      </c>
      <c r="I305" s="5" t="s">
        <v>2273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0.13117075</v>
      </c>
      <c r="U305" s="7">
        <v>0.183238029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</row>
    <row r="306" spans="1:50" x14ac:dyDescent="0.3">
      <c r="A306" s="5">
        <v>4180676</v>
      </c>
      <c r="B306" s="5" t="s">
        <v>15</v>
      </c>
      <c r="C306" s="5" t="s">
        <v>9</v>
      </c>
      <c r="D306" s="5" t="s">
        <v>2</v>
      </c>
      <c r="E306" s="5" t="s">
        <v>16</v>
      </c>
      <c r="F306" s="5" t="s">
        <v>2275</v>
      </c>
      <c r="G306" s="5" t="s">
        <v>2274</v>
      </c>
      <c r="H306" s="5" t="s">
        <v>2276</v>
      </c>
      <c r="I306" s="5" t="s">
        <v>2277</v>
      </c>
      <c r="J306" s="5">
        <v>0</v>
      </c>
      <c r="K306" s="5">
        <v>5.9605121599999998E-2</v>
      </c>
      <c r="L306" s="5">
        <v>0</v>
      </c>
      <c r="M306" s="5">
        <v>0</v>
      </c>
      <c r="N306" s="5">
        <v>0</v>
      </c>
      <c r="O306" s="5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</row>
    <row r="307" spans="1:50" x14ac:dyDescent="0.3">
      <c r="A307" s="5">
        <v>4206080</v>
      </c>
      <c r="B307" s="5" t="s">
        <v>9</v>
      </c>
      <c r="C307" s="5" t="s">
        <v>0</v>
      </c>
      <c r="D307" s="5" t="s">
        <v>2</v>
      </c>
      <c r="E307" s="5" t="s">
        <v>53</v>
      </c>
      <c r="F307" s="5" t="s">
        <v>236</v>
      </c>
      <c r="G307" s="5" t="s">
        <v>1996</v>
      </c>
      <c r="H307" s="5" t="s">
        <v>237</v>
      </c>
      <c r="I307" s="5" t="s">
        <v>2278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0.171306133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</row>
  </sheetData>
  <autoFilter ref="A2:AX307" xr:uid="{00000000-0001-0000-0300-000000000000}"/>
  <mergeCells count="1">
    <mergeCell ref="A1:I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Bth_bead</vt:lpstr>
      <vt:lpstr>Bth_root</vt:lpstr>
      <vt:lpstr>Bs_pellicle</vt:lpstr>
      <vt:lpstr>Bs_root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胡国海(Guohai Hu)</cp:lastModifiedBy>
  <dcterms:created xsi:type="dcterms:W3CDTF">2022-11-27T07:15:27Z</dcterms:created>
  <dcterms:modified xsi:type="dcterms:W3CDTF">2023-03-29T12:07:26Z</dcterms:modified>
</cp:coreProperties>
</file>