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gs\OneDrive\Pulpit\Repos\p.electric\"/>
    </mc:Choice>
  </mc:AlternateContent>
  <xr:revisionPtr revIDLastSave="0" documentId="13_ncr:1_{AAFF0922-93A9-4B74-9FF7-64B0FFF91764}" xr6:coauthVersionLast="47" xr6:coauthVersionMax="47" xr10:uidLastSave="{00000000-0000-0000-0000-000000000000}"/>
  <bookViews>
    <workbookView xWindow="-108" yWindow="-108" windowWidth="23256" windowHeight="12696" activeTab="1" xr2:uid="{774B6CA4-C04E-4184-B5F3-C7F23C7A490F}"/>
  </bookViews>
  <sheets>
    <sheet name="realiacje" sheetId="1" r:id="rId1"/>
    <sheet name="usług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14" i="2"/>
  <c r="D11" i="2"/>
  <c r="D10" i="2"/>
  <c r="D3" i="2"/>
  <c r="D4" i="2"/>
  <c r="D5" i="2"/>
  <c r="D6" i="2"/>
  <c r="D7" i="2"/>
  <c r="H9" i="2"/>
  <c r="D9" i="2"/>
  <c r="D12" i="2"/>
  <c r="D13" i="2"/>
  <c r="D15" i="2"/>
  <c r="D16" i="2"/>
</calcChain>
</file>

<file path=xl/sharedStrings.xml><?xml version="1.0" encoding="utf-8"?>
<sst xmlns="http://schemas.openxmlformats.org/spreadsheetml/2006/main" count="77" uniqueCount="65">
  <si>
    <t>Gdzie</t>
  </si>
  <si>
    <t>Opis</t>
  </si>
  <si>
    <t>Termin</t>
  </si>
  <si>
    <t>Pieniny Grand Hotel Szczawnica</t>
  </si>
  <si>
    <t>Modernizacja Systemów Bezpieczeństwa Etap 2- gmach nowy</t>
  </si>
  <si>
    <t>Biblioteka Jagiellońska</t>
  </si>
  <si>
    <t>Luty 2021 - maj 2021</t>
  </si>
  <si>
    <t>Modernizacja systemu IT podczas remontu hotelu,Modernizacja fragmentu Systemu Sygnalizacji Pożarowej oraz Dźwiękowego Systemu Ostrzegawczego,Wykonanie nowej sieci światłowdowej</t>
  </si>
  <si>
    <t>Sierpień 2021- Grudzień 2021</t>
  </si>
  <si>
    <t>Dyskret Polska</t>
  </si>
  <si>
    <t xml:space="preserve"> Dyskret Polska</t>
  </si>
  <si>
    <t>Podwykonastwo</t>
  </si>
  <si>
    <t>Realizacja (L.P)</t>
  </si>
  <si>
    <t>Wawel- remont budynków wokół placu arkadowego</t>
  </si>
  <si>
    <t>Modernizacja systemów bezpieczeństwa: SSWiN, CCTV, KD. Modernizacja i rozbudowa sieci LAN, Wykonanie zasysacjącego systemu detekcji dymu- część strychu</t>
  </si>
  <si>
    <t>marzec 2022- sierpień 2022</t>
  </si>
  <si>
    <t xml:space="preserve"> Katowice, Ulica Słoneczna 1</t>
  </si>
  <si>
    <t>Volt-Team</t>
  </si>
  <si>
    <t>Sierpień 2022- III kwartał 2023</t>
  </si>
  <si>
    <t>Zakres wykonanych prac : Wykonanie nowych instalacji w mieszkaniach budynków A,B oraz C przy ulicy Słonecznej 1. Wykonanie instalacji w garażach budynków, tras koryt, instalacji oświetlenia. Wykonanie instalacji detekcji CO-LPG. Wykonanie Systemu Sygnalizacji Pożarowej: budynek C oraz A.</t>
  </si>
  <si>
    <t>1</t>
  </si>
  <si>
    <t>2</t>
  </si>
  <si>
    <t>3</t>
  </si>
  <si>
    <t>4</t>
  </si>
  <si>
    <t>Wykonawstwo nowych instalacji elektrycznych,</t>
  </si>
  <si>
    <t>Gi</t>
  </si>
  <si>
    <t>Power</t>
  </si>
  <si>
    <t>Im</t>
  </si>
  <si>
    <t>MagnifierAdd</t>
  </si>
  <si>
    <t>Si</t>
  </si>
  <si>
    <t>Circuitry</t>
  </si>
  <si>
    <t>BatteryPack</t>
  </si>
  <si>
    <t>Upgrade</t>
  </si>
  <si>
    <t>Kasasmart</t>
  </si>
  <si>
    <t>Bs</t>
  </si>
  <si>
    <t>GearFill</t>
  </si>
  <si>
    <t>LighBulb</t>
  </si>
  <si>
    <t>ExclamationTriangleFill</t>
  </si>
  <si>
    <t>Fa</t>
  </si>
  <si>
    <t>NetworkWired</t>
  </si>
  <si>
    <t>EyeShield</t>
  </si>
  <si>
    <t>Fire</t>
  </si>
  <si>
    <t>DisplayFill</t>
  </si>
  <si>
    <t>PowerCord</t>
  </si>
  <si>
    <t>Wrench</t>
  </si>
  <si>
    <t>Usuwanie awarii instalacji elektrycznych,</t>
  </si>
  <si>
    <t>Podłączenie sprzętu AGD, płyt indukcyjnych etc. (+pieczątka gwarancyjna),</t>
  </si>
  <si>
    <t>Montaż osprzętu elektrycznego,</t>
  </si>
  <si>
    <t>Pomiary elektryczne oraz odbiory elektryczne, okresowe przeglądy instalacji elektrycznych</t>
  </si>
  <si>
    <t>Prefabrykacja rozdzielnic elektrycznych,szaf sterowniczych,</t>
  </si>
  <si>
    <t>Dobór zasilań awaryjnych UPS,</t>
  </si>
  <si>
    <t>Montaże taśm LED,</t>
  </si>
  <si>
    <t>Realizacja rozwiązań smart home,</t>
  </si>
  <si>
    <t>Realizacja nowatorskich oraz niekonwencjonalnych projektów, rozwiązań,</t>
  </si>
  <si>
    <t>Wykonawstwo instalacji teletechnicznych (LAN, instalacje audio-wideo, kontrola dostępu),</t>
  </si>
  <si>
    <t>Wykonawstwo systemów alarmowych SSWiN, systemów monitoringu,</t>
  </si>
  <si>
    <t>Wykonawstwo instalacji systemu sygnalizacji pożarowej,</t>
  </si>
  <si>
    <t>Montaż i naprawa automatyki domowej oraz przemysłowej,</t>
  </si>
  <si>
    <t>Modernizacja istniejących instalacji, tablic licznikowych, rozdzielnic elektrycznych,</t>
  </si>
  <si>
    <t>Title</t>
  </si>
  <si>
    <t>Lib</t>
  </si>
  <si>
    <t>IconName</t>
  </si>
  <si>
    <t>ReactName</t>
  </si>
  <si>
    <t>SlMagnifierAdd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</si>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</sst>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172B4D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Font="1"/>
  </cellXfs>
  <cellStyles count="1">
    <cellStyle name="Normalny" xfId="0" builtinId="0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7075-34DD-4257-B44D-0C0A8C3E98C9}" name="Tabela1" displayName="Tabela1" ref="A1:E5" totalsRowShown="0" headerRowDxfId="7" dataDxfId="6">
  <autoFilter ref="A1:E5" xr:uid="{6A7F7075-34DD-4257-B44D-0C0A8C3E98C9}"/>
  <tableColumns count="5">
    <tableColumn id="1" xr3:uid="{69CF2FC5-71D8-4C43-9E7C-8AD68F1AB7AB}" name="Realizacja (L.P)" dataDxfId="5"/>
    <tableColumn id="2" xr3:uid="{B72BE3B1-FE64-4257-BA84-E98E6F11C323}" name="1" dataDxfId="4"/>
    <tableColumn id="3" xr3:uid="{D95F04AE-30D4-4D61-97C2-0FB9FD8C2137}" name="2" dataDxfId="3"/>
    <tableColumn id="4" xr3:uid="{09746605-E03C-4D02-8B39-767B26176BB2}" name="3" dataDxfId="2"/>
    <tableColumn id="5" xr3:uid="{A3C4E0CE-8A40-4B68-BB5F-8CF29084CCF6}" name="4" dataDxfId="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F8EE8D-A6CD-403E-943B-22FF54CFC8D9}" name="Tabela3" displayName="Tabela3" ref="A2:D17" totalsRowShown="0">
  <autoFilter ref="A2:D17" xr:uid="{C4F8EE8D-A6CD-403E-943B-22FF54CFC8D9}"/>
  <tableColumns count="4">
    <tableColumn id="1" xr3:uid="{25467A9B-042D-4E89-994E-E65565E9E777}" name="Title"/>
    <tableColumn id="2" xr3:uid="{9F872D41-01C3-4E67-950A-873F67EAAFD0}" name="Lib"/>
    <tableColumn id="3" xr3:uid="{F2462F0F-6473-40BF-8963-8BA70AEB91B2}" name="IconName"/>
    <tableColumn id="4" xr3:uid="{538FA495-5C17-43B9-A661-CB6786468489}" name="ReactName" dataDxfId="0">
      <calculatedColumnFormula>_xlfn.CONCAT(Tabela3[[#This Row],[Lib]],Tabela3[[#This Row],[IconName]])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0C4A-AB8C-4CED-A41D-A02FC6FAB86E}">
  <dimension ref="A1:J6"/>
  <sheetViews>
    <sheetView workbookViewId="0">
      <selection activeCell="B10" sqref="B10"/>
    </sheetView>
  </sheetViews>
  <sheetFormatPr defaultRowHeight="14.4" x14ac:dyDescent="0.3"/>
  <cols>
    <col min="1" max="1" width="16.44140625" customWidth="1"/>
    <col min="2" max="2" width="30.77734375" customWidth="1"/>
    <col min="3" max="3" width="27.6640625" customWidth="1"/>
    <col min="4" max="4" width="29.21875" customWidth="1"/>
    <col min="5" max="5" width="33.21875" customWidth="1"/>
    <col min="6" max="7" width="36" customWidth="1"/>
  </cols>
  <sheetData>
    <row r="1" spans="1:10" x14ac:dyDescent="0.3">
      <c r="A1" s="1" t="s">
        <v>12</v>
      </c>
      <c r="B1" s="1" t="s">
        <v>20</v>
      </c>
      <c r="C1" s="1" t="s">
        <v>21</v>
      </c>
      <c r="D1" s="1" t="s">
        <v>22</v>
      </c>
      <c r="E1" s="1" t="s">
        <v>23</v>
      </c>
      <c r="F1" s="1"/>
      <c r="G1" s="1"/>
      <c r="H1" s="1"/>
      <c r="I1" s="1"/>
      <c r="J1" s="1"/>
    </row>
    <row r="2" spans="1:10" ht="28.8" x14ac:dyDescent="0.3">
      <c r="A2" s="1" t="s">
        <v>0</v>
      </c>
      <c r="B2" s="2" t="s">
        <v>5</v>
      </c>
      <c r="C2" s="3" t="s">
        <v>3</v>
      </c>
      <c r="D2" s="2" t="s">
        <v>13</v>
      </c>
      <c r="E2" s="2" t="s">
        <v>16</v>
      </c>
      <c r="F2" s="1"/>
      <c r="G2" s="1"/>
      <c r="H2" s="1"/>
      <c r="I2" s="1"/>
      <c r="J2" s="1"/>
    </row>
    <row r="3" spans="1:10" ht="129.6" x14ac:dyDescent="0.3">
      <c r="A3" s="1" t="s">
        <v>1</v>
      </c>
      <c r="B3" s="2" t="s">
        <v>4</v>
      </c>
      <c r="C3" s="2" t="s">
        <v>7</v>
      </c>
      <c r="D3" s="2" t="s">
        <v>14</v>
      </c>
      <c r="E3" s="2" t="s">
        <v>19</v>
      </c>
      <c r="F3" s="1"/>
      <c r="G3" s="1"/>
      <c r="H3" s="1"/>
      <c r="I3" s="1"/>
      <c r="J3" s="1"/>
    </row>
    <row r="4" spans="1:10" x14ac:dyDescent="0.3">
      <c r="A4" s="1" t="s">
        <v>2</v>
      </c>
      <c r="B4" s="2" t="s">
        <v>6</v>
      </c>
      <c r="C4" s="2" t="s">
        <v>8</v>
      </c>
      <c r="D4" s="2" t="s">
        <v>15</v>
      </c>
      <c r="E4" s="2" t="s">
        <v>18</v>
      </c>
      <c r="F4" s="1"/>
      <c r="G4" s="1"/>
      <c r="H4" s="1"/>
      <c r="I4" s="1"/>
      <c r="J4" s="1"/>
    </row>
    <row r="5" spans="1:10" ht="28.8" x14ac:dyDescent="0.3">
      <c r="A5" s="1" t="s">
        <v>11</v>
      </c>
      <c r="B5" s="2" t="s">
        <v>10</v>
      </c>
      <c r="C5" s="2" t="s">
        <v>9</v>
      </c>
      <c r="D5" s="2" t="s">
        <v>9</v>
      </c>
      <c r="E5" s="2" t="s">
        <v>17</v>
      </c>
      <c r="F5" s="1"/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1"/>
      <c r="G6" s="1"/>
      <c r="H6" s="1"/>
      <c r="I6" s="1"/>
      <c r="J6" s="1"/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2E8A-0ED6-4291-9E79-E9C775EC6F13}">
  <dimension ref="A2:H17"/>
  <sheetViews>
    <sheetView tabSelected="1" workbookViewId="0">
      <selection activeCell="D17" sqref="D17"/>
    </sheetView>
  </sheetViews>
  <sheetFormatPr defaultRowHeight="14.4" x14ac:dyDescent="0.3"/>
  <cols>
    <col min="1" max="1" width="76.5546875" bestFit="1" customWidth="1"/>
    <col min="2" max="2" width="11" customWidth="1"/>
    <col min="3" max="3" width="19.88671875" bestFit="1" customWidth="1"/>
    <col min="4" max="4" width="21.88671875" bestFit="1" customWidth="1"/>
  </cols>
  <sheetData>
    <row r="2" spans="1:8" x14ac:dyDescent="0.3">
      <c r="A2" t="s">
        <v>59</v>
      </c>
      <c r="B2" t="s">
        <v>60</v>
      </c>
      <c r="C2" t="s">
        <v>61</v>
      </c>
      <c r="D2" t="s">
        <v>62</v>
      </c>
    </row>
    <row r="3" spans="1:8" ht="15" x14ac:dyDescent="0.35">
      <c r="A3" t="s">
        <v>24</v>
      </c>
      <c r="B3" t="s">
        <v>27</v>
      </c>
      <c r="C3" t="s">
        <v>44</v>
      </c>
      <c r="D3" t="str">
        <f>_xlfn.CONCAT(Tabela3[[#This Row],[Lib]],Tabela3[[#This Row],[IconName]])</f>
        <v>ImWrench</v>
      </c>
      <c r="F3" s="4"/>
    </row>
    <row r="4" spans="1:8" x14ac:dyDescent="0.3">
      <c r="A4" t="s">
        <v>58</v>
      </c>
      <c r="B4" t="s">
        <v>25</v>
      </c>
      <c r="C4" t="s">
        <v>32</v>
      </c>
      <c r="D4" t="str">
        <f>_xlfn.CONCAT(Tabela3[[#This Row],[Lib]],Tabela3[[#This Row],[IconName]])</f>
        <v>GiUpgrade</v>
      </c>
    </row>
    <row r="5" spans="1:8" x14ac:dyDescent="0.3">
      <c r="A5" t="s">
        <v>45</v>
      </c>
      <c r="B5" t="s">
        <v>34</v>
      </c>
      <c r="C5" t="s">
        <v>37</v>
      </c>
      <c r="D5" t="str">
        <f>_xlfn.CONCAT(Tabela3[[#This Row],[Lib]],Tabela3[[#This Row],[IconName]])</f>
        <v>BsExclamationTriangleFill</v>
      </c>
    </row>
    <row r="6" spans="1:8" x14ac:dyDescent="0.3">
      <c r="A6" t="s">
        <v>46</v>
      </c>
      <c r="B6" t="s">
        <v>27</v>
      </c>
      <c r="C6" t="s">
        <v>43</v>
      </c>
      <c r="D6" t="str">
        <f>_xlfn.CONCAT(Tabela3[[#This Row],[Lib]],Tabela3[[#This Row],[IconName]])</f>
        <v>ImPowerCord</v>
      </c>
    </row>
    <row r="7" spans="1:8" x14ac:dyDescent="0.3">
      <c r="A7" t="s">
        <v>47</v>
      </c>
      <c r="B7" t="s">
        <v>27</v>
      </c>
      <c r="C7" t="s">
        <v>26</v>
      </c>
      <c r="D7" t="str">
        <f>_xlfn.CONCAT(Tabela3[[#This Row],[Lib]],Tabela3[[#This Row],[IconName]])</f>
        <v>ImPower</v>
      </c>
    </row>
    <row r="8" spans="1:8" ht="15" x14ac:dyDescent="0.35">
      <c r="A8" t="s">
        <v>48</v>
      </c>
      <c r="B8" t="s">
        <v>29</v>
      </c>
      <c r="C8" t="s">
        <v>28</v>
      </c>
      <c r="D8" s="4" t="s">
        <v>63</v>
      </c>
    </row>
    <row r="9" spans="1:8" x14ac:dyDescent="0.3">
      <c r="A9" t="s">
        <v>49</v>
      </c>
      <c r="B9" t="s">
        <v>25</v>
      </c>
      <c r="C9" t="s">
        <v>30</v>
      </c>
      <c r="D9" t="str">
        <f>_xlfn.CONCAT(Tabela3[[#This Row],[Lib]],Tabela3[[#This Row],[IconName]])</f>
        <v>GiCircuitry</v>
      </c>
      <c r="F9" s="5" t="s">
        <v>34</v>
      </c>
      <c r="G9" s="5" t="s">
        <v>42</v>
      </c>
      <c r="H9" s="5" t="str">
        <f>_xlfn.CONCAT(Tabela3[[#This Row],[Lib]],Tabela3[[#This Row],[IconName]])</f>
        <v>GiCircuitry</v>
      </c>
    </row>
    <row r="10" spans="1:8" x14ac:dyDescent="0.3">
      <c r="A10" t="s">
        <v>50</v>
      </c>
      <c r="B10" t="s">
        <v>25</v>
      </c>
      <c r="C10" t="s">
        <v>31</v>
      </c>
      <c r="D10" t="str">
        <f>_xlfn.CONCAT(Tabela3[[#This Row],[Lib]],Tabela3[[#This Row],[IconName]])</f>
        <v>GiBatteryPack</v>
      </c>
    </row>
    <row r="11" spans="1:8" x14ac:dyDescent="0.3">
      <c r="A11" t="s">
        <v>51</v>
      </c>
      <c r="B11" t="s">
        <v>25</v>
      </c>
      <c r="C11" t="s">
        <v>64</v>
      </c>
      <c r="D11" t="str">
        <f>_xlfn.CONCAT(Tabela3[[#This Row],[Lib]],Tabela3[[#This Row],[IconName]])</f>
        <v>GiLed</v>
      </c>
    </row>
    <row r="12" spans="1:8" x14ac:dyDescent="0.3">
      <c r="A12" t="s">
        <v>52</v>
      </c>
      <c r="B12" t="s">
        <v>29</v>
      </c>
      <c r="C12" t="s">
        <v>33</v>
      </c>
      <c r="D12" t="str">
        <f>_xlfn.CONCAT(Tabela3[[#This Row],[Lib]],Tabela3[[#This Row],[IconName]])</f>
        <v>SiKasasmart</v>
      </c>
    </row>
    <row r="13" spans="1:8" x14ac:dyDescent="0.3">
      <c r="A13" t="s">
        <v>57</v>
      </c>
      <c r="B13" t="s">
        <v>34</v>
      </c>
      <c r="C13" t="s">
        <v>35</v>
      </c>
      <c r="D13" t="str">
        <f>_xlfn.CONCAT(Tabela3[[#This Row],[Lib]],Tabela3[[#This Row],[IconName]])</f>
        <v>BsGearFill</v>
      </c>
    </row>
    <row r="14" spans="1:8" x14ac:dyDescent="0.3">
      <c r="A14" t="s">
        <v>53</v>
      </c>
      <c r="B14" t="s">
        <v>25</v>
      </c>
      <c r="C14" t="s">
        <v>36</v>
      </c>
      <c r="D14" t="str">
        <f>_xlfn.CONCAT(Tabela3[[#This Row],[Lib]],Tabela3[[#This Row],[IconName]])</f>
        <v>GiLighBulb</v>
      </c>
    </row>
    <row r="15" spans="1:8" x14ac:dyDescent="0.3">
      <c r="A15" t="s">
        <v>54</v>
      </c>
      <c r="B15" t="s">
        <v>38</v>
      </c>
      <c r="C15" t="s">
        <v>39</v>
      </c>
      <c r="D15" t="str">
        <f>_xlfn.CONCAT(Tabela3[[#This Row],[Lib]],Tabela3[[#This Row],[IconName]])</f>
        <v>FaNetworkWired</v>
      </c>
    </row>
    <row r="16" spans="1:8" x14ac:dyDescent="0.3">
      <c r="A16" t="s">
        <v>55</v>
      </c>
      <c r="B16" t="s">
        <v>25</v>
      </c>
      <c r="C16" t="s">
        <v>40</v>
      </c>
      <c r="D16" t="str">
        <f>_xlfn.CONCAT(Tabela3[[#This Row],[Lib]],Tabela3[[#This Row],[IconName]])</f>
        <v>GiEyeShield</v>
      </c>
    </row>
    <row r="17" spans="1:4" x14ac:dyDescent="0.3">
      <c r="A17" t="s">
        <v>56</v>
      </c>
      <c r="B17" t="s">
        <v>25</v>
      </c>
      <c r="C17" t="s">
        <v>41</v>
      </c>
      <c r="D17" t="str">
        <f>_xlfn.CONCAT(Tabela3[[#This Row],[Lib]],Tabela3[[#This Row],[IconName]])</f>
        <v>GiFire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realiacje</vt:lpstr>
      <vt:lpstr>usługi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Stapinski</dc:creator>
  <cp:lastModifiedBy>Jakub Stapinski</cp:lastModifiedBy>
  <dcterms:created xsi:type="dcterms:W3CDTF">2023-02-12T19:45:40Z</dcterms:created>
  <dcterms:modified xsi:type="dcterms:W3CDTF">2023-02-14T00:50:33Z</dcterms:modified>
</cp:coreProperties>
</file>