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/>
  <mc:AlternateContent xmlns:mc="http://schemas.openxmlformats.org/markup-compatibility/2006">
    <mc:Choice Requires="x15">
      <x15ac:absPath xmlns:x15ac="http://schemas.microsoft.com/office/spreadsheetml/2010/11/ac" url="\\pk10A-CIFS1\profiles$\PKA997\gurpreet.arora\Desktop\Assignments_20th Aug2023\"/>
    </mc:Choice>
  </mc:AlternateContent>
  <xr:revisionPtr revIDLastSave="0" documentId="13_ncr:1_{4683956E-12E6-4D1B-84F6-0B4805D0F33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9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6" i="1"/>
  <c r="I5" i="1"/>
</calcChain>
</file>

<file path=xl/sharedStrings.xml><?xml version="1.0" encoding="utf-8"?>
<sst xmlns="http://schemas.openxmlformats.org/spreadsheetml/2006/main" count="751" uniqueCount="67">
  <si>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</si>
  <si>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</si>
  <si>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</si>
  <si>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</si>
  <si>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</si>
  <si>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</si>
  <si>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</si>
  <si>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</si>
  <si>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</si>
  <si>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</si>
  <si>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</si>
  <si>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</si>
  <si>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</si>
  <si>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</si>
  <si>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</si>
  <si>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</si>
  <si>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</si>
  <si>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</si>
  <si>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</si>
  <si>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</si>
  <si>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</si>
  <si>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</si>
  <si>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</si>
  <si>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</si>
  <si>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</si>
  <si>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</si>
  <si>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</si>
  <si>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</si>
  <si>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</si>
  <si>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</si>
  <si>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</si>
  <si>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</si>
  <si>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</si>
  <si>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</si>
  <si>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</si>
  <si>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</si>
  <si>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</si>
  <si>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</si>
  <si>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</si>
  <si>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</si>
  <si>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</si>
  <si>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</si>
  <si>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</si>
  <si>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</si>
  <si>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</si>
  <si>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</si>
  <si>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</si>
  <si>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</si>
  <si>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</si>
  <si>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</si>
  <si>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</si>
  <si>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</si>
  <si>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</si>
  <si>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</si>
  <si>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</si>
  <si>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</si>
  <si>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</si>
  <si>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</si>
  <si>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</si>
  <si>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</si>
  <si>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</si>
  <si>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</si>
  <si>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</si>
  <si>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</si>
  <si>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With using OR</t>
  </si>
  <si>
    <r>
      <t xml:space="preserve">Using </t>
    </r>
    <r>
      <rPr>
        <b/>
        <sz val="12"/>
        <color rgb="FF000000"/>
        <rFont val="Calibri"/>
        <family val="2"/>
      </rPr>
      <t>And</t>
    </r>
    <r>
      <rPr>
        <sz val="12"/>
        <color rgb="FF000000"/>
        <rFont val="Calibri"/>
        <family val="2"/>
      </rPr>
      <t xml:space="preserve"> Function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</si>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</sst>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5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9" fontId="3" fillId="0" borderId="0" xfId="0" applyNumberFormat="1" applyFont="1">
      <alignment vertical="center"/>
    </xf>
    <xf numFmtId="0" fontId="1" fillId="0" borderId="0" xfId="0" quotePrefix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285749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476249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219074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171449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581024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581024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57149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34374</xdr:colOff>
      <xdr:row>155</xdr:row>
      <xdr:rowOff>114300</xdr:rowOff>
    </xdr:from>
    <xdr:to>
      <xdr:col>22</xdr:col>
      <xdr:colOff>605873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606874" y="35812343"/>
          <a:ext cx="7313543" cy="1703319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600074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224872</xdr:colOff>
      <xdr:row>214</xdr:row>
      <xdr:rowOff>9525</xdr:rowOff>
    </xdr:from>
    <xdr:to>
      <xdr:col>22</xdr:col>
      <xdr:colOff>183458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184459" y="49108829"/>
          <a:ext cx="7313543" cy="2262809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99" zoomScale="115" zoomScaleNormal="115" workbookViewId="0">
      <selection activeCell="I215" sqref="I215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8" max="8" width="10.7109375" customWidth="1"/>
    <col min="9" max="9" width="19.7109375" bestFit="1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9" t="s">
        <v>65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IF(C5="Laptop",IF(F5="Laptop","True","False"))</f>
        <v>False</v>
      </c>
      <c r="J5" s="1" t="b">
        <f>AND(C5="Laptop",F5="Laptop")</f>
        <v>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>IF(C6="Laptop",IF(F6="Laptop","True","False"))</f>
        <v>True</v>
      </c>
      <c r="J6" s="1" t="b">
        <f t="shared" ref="J6:J24" si="0">AND(C6="Laptop",F6="Laptop")</f>
        <v>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ref="I7:I24" si="1">IF(C7="Laptop",IF(F7="Laptop","True","False"))</f>
        <v>False</v>
      </c>
      <c r="J7" s="1" t="b">
        <f t="shared" si="0"/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1"/>
        <v>False</v>
      </c>
      <c r="J8" s="1" t="b">
        <f t="shared" si="0"/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1"/>
        <v>False</v>
      </c>
      <c r="J9" s="1" t="b">
        <f t="shared" si="0"/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1"/>
        <v>True</v>
      </c>
      <c r="J10" s="1" t="b">
        <f t="shared" si="0"/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1"/>
        <v>0</v>
      </c>
      <c r="J11" s="1" t="b">
        <f t="shared" si="0"/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1"/>
        <v>0</v>
      </c>
      <c r="J12" s="1" t="b">
        <f t="shared" si="0"/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1"/>
        <v>0</v>
      </c>
      <c r="J13" s="1" t="b">
        <f t="shared" si="0"/>
        <v>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1"/>
        <v>0</v>
      </c>
      <c r="J14" s="1" t="b">
        <f t="shared" si="0"/>
        <v>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1"/>
        <v>False</v>
      </c>
      <c r="J15" s="1" t="b">
        <f t="shared" si="0"/>
        <v>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1"/>
        <v>0</v>
      </c>
      <c r="J16" s="1" t="b">
        <f t="shared" si="0"/>
        <v>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1"/>
        <v>0</v>
      </c>
      <c r="J17" s="1" t="b">
        <f t="shared" si="0"/>
        <v>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1"/>
        <v>0</v>
      </c>
      <c r="J18" s="1" t="b">
        <f t="shared" si="0"/>
        <v>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1"/>
        <v>0</v>
      </c>
      <c r="J19" s="1" t="b">
        <f t="shared" si="0"/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1"/>
        <v>0</v>
      </c>
      <c r="J20" s="1" t="b">
        <f t="shared" si="0"/>
        <v>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1"/>
        <v>0</v>
      </c>
      <c r="J21" s="1" t="b">
        <f t="shared" si="0"/>
        <v>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1"/>
        <v>0</v>
      </c>
      <c r="J22" s="1" t="b">
        <f t="shared" si="0"/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1"/>
        <v>0</v>
      </c>
      <c r="J23" s="1" t="b">
        <f t="shared" si="0"/>
        <v>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1"/>
        <v>0</v>
      </c>
      <c r="J24" s="1" t="b">
        <f t="shared" si="0"/>
        <v>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9" t="s">
        <v>64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IF(OR(C29="laptop",F29="laptop"),"True","False")</f>
        <v>True</v>
      </c>
      <c r="J29" s="1" t="b">
        <f>OR(C29="Laptop",F29="Laptop")</f>
        <v>1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2">IF(OR(C30="laptop",F30="laptop"),"True","False")</f>
        <v>True</v>
      </c>
      <c r="J30" s="1" t="b">
        <f t="shared" ref="J30:J48" si="3">OR(C30="Laptop",F30="Laptop")</f>
        <v>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2"/>
        <v>True</v>
      </c>
      <c r="J31" s="1" t="b">
        <f t="shared" si="3"/>
        <v>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2"/>
        <v>True</v>
      </c>
      <c r="J32" s="1" t="b">
        <f t="shared" si="3"/>
        <v>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2"/>
        <v>True</v>
      </c>
      <c r="J33" s="1" t="b">
        <f t="shared" si="3"/>
        <v>1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2"/>
        <v>True</v>
      </c>
      <c r="J34" s="1" t="b">
        <f t="shared" si="3"/>
        <v>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2"/>
        <v>False</v>
      </c>
      <c r="J35" s="1" t="b">
        <f t="shared" si="3"/>
        <v>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2"/>
        <v>False</v>
      </c>
      <c r="J36" s="1" t="b">
        <f t="shared" si="3"/>
        <v>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2"/>
        <v>False</v>
      </c>
      <c r="J37" s="1" t="b">
        <f t="shared" si="3"/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2"/>
        <v>False</v>
      </c>
      <c r="J38" s="1" t="b">
        <f t="shared" si="3"/>
        <v>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2"/>
        <v>True</v>
      </c>
      <c r="J39" s="1" t="b">
        <f t="shared" si="3"/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2"/>
        <v>False</v>
      </c>
      <c r="J40" s="1" t="b">
        <f t="shared" si="3"/>
        <v>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2"/>
        <v>True</v>
      </c>
      <c r="J41" s="1" t="b">
        <f t="shared" si="3"/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2"/>
        <v>True</v>
      </c>
      <c r="J42" s="1" t="b">
        <f t="shared" si="3"/>
        <v>1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2"/>
        <v>True</v>
      </c>
      <c r="J43" s="1" t="b">
        <f t="shared" si="3"/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2"/>
        <v>True</v>
      </c>
      <c r="J44" s="1" t="b">
        <f t="shared" si="3"/>
        <v>1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2"/>
        <v>False</v>
      </c>
      <c r="J45" s="1" t="b">
        <f t="shared" si="3"/>
        <v>0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2"/>
        <v>False</v>
      </c>
      <c r="J46" s="1" t="b">
        <f t="shared" si="3"/>
        <v>0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2"/>
        <v>False</v>
      </c>
      <c r="J47" s="1" t="b">
        <f t="shared" si="3"/>
        <v>0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2"/>
        <v>False</v>
      </c>
      <c r="J48" s="1" t="b">
        <f t="shared" si="3"/>
        <v>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EXACT(B53,E53)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4">EXACT(B54,E54)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4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4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4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4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4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4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4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4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4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4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4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4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4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4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4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4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4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4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5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5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5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5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5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5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5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5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5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5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5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5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5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5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5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5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5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5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5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2" t="str">
        <f>IF(B100=E100,"Same Day","Delayed")</f>
        <v>Same Day</v>
      </c>
      <c r="J100" s="1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2" t="str">
        <f t="shared" ref="I101:I119" si="6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2" t="str">
        <f t="shared" si="6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2" t="str">
        <f t="shared" si="6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2" t="str">
        <f t="shared" si="6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2" t="str">
        <f t="shared" si="6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2" t="str">
        <f t="shared" si="6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2" t="str">
        <f t="shared" si="6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2" t="str">
        <f t="shared" si="6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2" t="str">
        <f t="shared" si="6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2" t="str">
        <f t="shared" si="6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2" t="str">
        <f t="shared" si="6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2" t="str">
        <f t="shared" si="6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2" t="str">
        <f t="shared" si="6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2" t="str">
        <f t="shared" si="6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2" t="str">
        <f t="shared" si="6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2" t="str">
        <f t="shared" si="6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2" t="str">
        <f t="shared" si="6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2" t="str">
        <f t="shared" si="6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2" t="str">
        <f t="shared" si="6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2" t="str">
        <f>IF(D123&gt;2800,"15%",IF(D123&gt;1700,"7%",IF(D123&gt;1200,"3%",IF(D123&gt;500,"1%","0"))))</f>
        <v>7%</v>
      </c>
      <c r="J123" s="2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2" t="str">
        <f t="shared" ref="I124:I142" si="7">IF(D124&gt;2800,"15%",IF(D124&gt;1700,"7%",IF(D124&gt;1200,"3%",IF(D124&gt;500,"1%","0"))))</f>
        <v>7%</v>
      </c>
      <c r="J124" s="1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2" t="str">
        <f t="shared" si="7"/>
        <v>1%</v>
      </c>
      <c r="J125" s="1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2" t="str">
        <f t="shared" si="7"/>
        <v>7%</v>
      </c>
      <c r="J126" s="1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2" t="str">
        <f t="shared" si="7"/>
        <v>15%</v>
      </c>
      <c r="J127" s="1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2" t="str">
        <f t="shared" si="7"/>
        <v>1%</v>
      </c>
      <c r="J128" s="1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2" t="str">
        <f t="shared" si="7"/>
        <v>1%</v>
      </c>
      <c r="J129" s="1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2" t="str">
        <f t="shared" si="7"/>
        <v>1%</v>
      </c>
      <c r="J130" s="1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2" t="str">
        <f t="shared" si="7"/>
        <v>0</v>
      </c>
      <c r="J131" s="1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2" t="str">
        <f t="shared" si="7"/>
        <v>3%</v>
      </c>
      <c r="J132" s="1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2" t="str">
        <f t="shared" si="7"/>
        <v>0</v>
      </c>
      <c r="J133" s="1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2" t="str">
        <f t="shared" si="7"/>
        <v>0</v>
      </c>
      <c r="J134" s="1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2" t="str">
        <f t="shared" si="7"/>
        <v>0</v>
      </c>
      <c r="J135" s="1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2" t="str">
        <f t="shared" si="7"/>
        <v>0</v>
      </c>
      <c r="J136" s="1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2" t="str">
        <f t="shared" si="7"/>
        <v>0</v>
      </c>
      <c r="J137" s="1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2" t="str">
        <f t="shared" si="7"/>
        <v>7%</v>
      </c>
      <c r="J138" s="1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2" t="str">
        <f t="shared" si="7"/>
        <v>0</v>
      </c>
      <c r="J139" s="1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2" t="str">
        <f t="shared" si="7"/>
        <v>0</v>
      </c>
      <c r="J140" s="1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2" t="str">
        <f t="shared" si="7"/>
        <v>1%</v>
      </c>
      <c r="J141" s="1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2" t="str">
        <f t="shared" si="7"/>
        <v>1%</v>
      </c>
      <c r="J142" s="1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4" t="s">
        <v>3</v>
      </c>
      <c r="C144" s="15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6">
        <v>500</v>
      </c>
      <c r="C145" s="17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6">
        <v>1200</v>
      </c>
      <c r="C146" s="17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6">
        <v>1700</v>
      </c>
      <c r="C147" s="17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6">
        <v>2800</v>
      </c>
      <c r="C148" s="17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4" t="s">
        <v>3</v>
      </c>
      <c r="C173" s="15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6">
        <v>500</v>
      </c>
      <c r="C174" s="17">
        <v>0.01</v>
      </c>
      <c r="D174" s="1"/>
      <c r="E174" s="1"/>
      <c r="F174" s="1"/>
      <c r="G174" s="1"/>
      <c r="H174" s="1"/>
      <c r="I174" s="21" t="s">
        <v>66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6">
        <v>1200</v>
      </c>
      <c r="C175" s="17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6">
        <v>1700</v>
      </c>
      <c r="C176" s="17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6">
        <v>2800</v>
      </c>
      <c r="C177" s="17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2" t="str">
        <f>_xlfn.IFNA(_xlfn.IFS(D181&gt;2800,"15%",D181&gt;1700,"7%",D181&gt;1200,"3%",D181&gt;500,"1%"),"No Commission")</f>
        <v>7%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2" t="str">
        <f t="shared" ref="I182:I200" si="8">_xlfn.IFNA(_xlfn.IFS(D182&gt;2800,"15%",D182&gt;1700,"7%",D182&gt;1200,"3%",D182&gt;500,"1%"),"No Commission")</f>
        <v>7%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2" t="str">
        <f t="shared" si="8"/>
        <v>1%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2" t="str">
        <f t="shared" si="8"/>
        <v>7%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2" t="str">
        <f t="shared" si="8"/>
        <v>15%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2" t="str">
        <f t="shared" si="8"/>
        <v>1%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2" t="str">
        <f t="shared" si="8"/>
        <v>1%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2" t="str">
        <f t="shared" si="8"/>
        <v>1%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2" t="str">
        <f t="shared" si="8"/>
        <v>No Commission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2" t="str">
        <f t="shared" si="8"/>
        <v>3%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2" t="str">
        <f t="shared" si="8"/>
        <v>No Commission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2" t="str">
        <f t="shared" si="8"/>
        <v>No Commission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2" t="str">
        <f t="shared" si="8"/>
        <v>No Commission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2" t="str">
        <f t="shared" si="8"/>
        <v>No Commission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2" t="str">
        <f t="shared" si="8"/>
        <v>No Commission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2" t="str">
        <f t="shared" si="8"/>
        <v>7%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2" t="str">
        <f t="shared" si="8"/>
        <v>No Commission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2" t="str">
        <f t="shared" si="8"/>
        <v>No Commission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2" t="str">
        <f t="shared" si="8"/>
        <v>1%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2" t="str">
        <f t="shared" si="8"/>
        <v>1%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4" t="s">
        <v>3</v>
      </c>
      <c r="C202" s="15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6">
        <v>500</v>
      </c>
      <c r="C203" s="17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6">
        <v>1200</v>
      </c>
      <c r="C204" s="17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6">
        <v>1700</v>
      </c>
      <c r="C205" s="17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6">
        <v>2800</v>
      </c>
      <c r="C206" s="17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2" t="str">
        <f>IF(AND(OR(B210=E210,C210="Laptop"),D210&gt;2000),"Yes","No")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2" t="str">
        <f t="shared" ref="I211:I229" si="9">IF(AND(OR(B211=E211,C211="Laptop"),D211&gt;2000),"Yes","No")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2" t="str">
        <f t="shared" si="9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2" t="str">
        <f t="shared" si="9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2" t="str">
        <f t="shared" si="9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2" t="str">
        <f t="shared" si="9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2" t="str">
        <f t="shared" si="9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2" t="str">
        <f t="shared" si="9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2" t="str">
        <f t="shared" si="9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2" t="str">
        <f t="shared" si="9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2" t="str">
        <f t="shared" si="9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2" t="str">
        <f t="shared" si="9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2" t="str">
        <f t="shared" si="9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2" t="str">
        <f t="shared" si="9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2" t="str">
        <f t="shared" si="9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2" t="str">
        <f t="shared" si="9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2" t="str">
        <f t="shared" si="9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2" t="str">
        <f t="shared" si="9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2" t="str">
        <f t="shared" si="9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2" t="str">
        <f t="shared" si="9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Gurpreet Arora</cp:lastModifiedBy>
  <dcterms:created xsi:type="dcterms:W3CDTF">2023-06-08T11:58:49Z</dcterms:created>
  <dcterms:modified xsi:type="dcterms:W3CDTF">2023-08-25T13:53:49Z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