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k10A-CIFS1\profiles$\pka997\gurpreet.arora\Desktop\"/>
    </mc:Choice>
  </mc:AlternateContent>
  <xr:revisionPtr revIDLastSave="0" documentId="13_ncr:1_{5A84648C-0B1A-4F74-AE67-A8A6C3899FAB}" xr6:coauthVersionLast="36" xr6:coauthVersionMax="47" xr10:uidLastSave="{00000000-0000-0000-0000-000000000000}"/>
  <bookViews>
    <workbookView xWindow="0" yWindow="0" windowWidth="28800" windowHeight="12225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E3" i="3"/>
  <c r="F3" i="3"/>
  <c r="G3" i="3"/>
  <c r="H3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5" i="2"/>
  <c r="D6" i="2"/>
  <c r="D7" i="2"/>
  <c r="D8" i="2"/>
  <c r="D9" i="2"/>
  <c r="D4" i="2"/>
  <c r="D3" i="2"/>
  <c r="C3" i="2"/>
  <c r="C4" i="2"/>
  <c r="C5" i="2"/>
  <c r="C6" i="2"/>
  <c r="C7" i="2"/>
  <c r="C8" i="2"/>
  <c r="C9" i="2"/>
  <c r="B4" i="2"/>
  <c r="B5" i="2"/>
  <c r="B6" i="2"/>
  <c r="B7" i="2"/>
  <c r="B8" i="2"/>
  <c r="B9" i="2"/>
  <c r="B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2" i="1"/>
</calcChain>
</file>

<file path=xl/sharedStrings.xml><?xml version="1.0" encoding="utf-8"?>
<sst xmlns="http://schemas.openxmlformats.org/spreadsheetml/2006/main" count="8911" uniqueCount="1362">
  <si>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</si>
  <si>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</si>
  <si>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</si>
  <si>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</si>
  <si>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</si>
  <si>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</si>
  <si>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</si>
  <si>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</si>
  <si>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</si>
  <si>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</si>
  <si>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</si>
  <si>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</si>
  <si>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</si>
  <si>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</si>
  <si>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</si>
  <si>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</si>
  <si>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</si>
  <si>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</si>
  <si>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</si>
  <si>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</si>
  <si>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</si>
  <si>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</si>
  <si>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</si>
  <si>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</si>
  <si>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</si>
  <si>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</si>
  <si>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</si>
  <si>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</si>
  <si>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</si>
  <si>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</si>
  <si>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</si>
  <si>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</si>
  <si>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</si>
  <si>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</si>
  <si>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</si>
  <si>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</si>
  <si>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</si>
  <si>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</si>
  <si>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</si>
  <si>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</si>
  <si>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</si>
  <si>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</si>
  <si>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</si>
  <si>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</si>
  <si>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</si>
  <si>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</si>
  <si>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</si>
  <si>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</si>
  <si>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</si>
  <si>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</si>
  <si>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</si>
  <si>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</si>
  <si>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</si>
  <si>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</si>
  <si>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</si>
  <si>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</si>
  <si>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</si>
  <si>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</si>
  <si>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</si>
  <si>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</si>
  <si>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</si>
  <si>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</si>
  <si>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</si>
  <si>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</si>
  <si>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</si>
  <si>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</si>
  <si>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</si>
  <si>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</si>
  <si>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</si>
  <si>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</si>
  <si>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</si>
  <si>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</si>
  <si>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</si>
  <si>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</si>
  <si>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</si>
  <si>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</si>
  <si>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</si>
  <si>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</si>
  <si>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</si>
  <si>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</si>
  <si>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</si>
  <si>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</si>
  <si>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</si>
  <si>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</si>
  <si>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</si>
  <si>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</si>
  <si>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</si>
  <si>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</si>
  <si>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</si>
  <si>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</si>
  <si>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</si>
  <si>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</si>
  <si>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</si>
  <si>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</si>
  <si>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</si>
  <si>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</si>
  <si>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</si>
  <si>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</si>
  <si>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</si>
  <si>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</si>
  <si>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</si>
  <si>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</si>
  <si>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</si>
  <si>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</si>
  <si>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</si>
  <si>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</si>
  <si>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</si>
  <si>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</si>
  <si>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</si>
  <si>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</si>
  <si>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</si>
  <si>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</si>
  <si>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</si>
  <si>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</si>
  <si>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</si>
  <si>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</si>
  <si>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</si>
  <si>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</si>
  <si>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</si>
  <si>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</si>
  <si>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</si>
  <si>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</si>
  <si>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</si>
  <si>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</si>
  <si>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</si>
  <si>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</si>
  <si>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</si>
  <si>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</si>
  <si>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</si>
  <si>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</si>
  <si>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</si>
  <si>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</si>
  <si>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</si>
  <si>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</si>
  <si>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</si>
  <si>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</si>
  <si>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</si>
  <si>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</si>
  <si>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</si>
  <si>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</si>
  <si>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</si>
  <si>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</si>
  <si>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</si>
  <si>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</si>
  <si>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</si>
  <si>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</si>
  <si>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</si>
  <si>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</si>
  <si>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</si>
  <si>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</si>
  <si>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</si>
  <si>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</si>
  <si>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</si>
  <si>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</si>
  <si>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</si>
  <si>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</si>
  <si>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</si>
  <si>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</si>
  <si>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</si>
  <si>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</si>
  <si>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</si>
  <si>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</si>
  <si>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</si>
  <si>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</si>
  <si>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</si>
  <si>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</si>
  <si>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</si>
  <si>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</si>
  <si>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</si>
  <si>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</si>
  <si>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</si>
  <si>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</si>
  <si>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</si>
  <si>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</si>
  <si>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</si>
  <si>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</si>
  <si>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</si>
  <si>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</si>
  <si>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</si>
  <si>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</si>
  <si>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</si>
  <si>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</si>
  <si>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</si>
  <si>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</si>
  <si>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</si>
  <si>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</si>
  <si>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</si>
  <si>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</si>
  <si>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</si>
  <si>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</si>
  <si>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</si>
  <si>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</si>
  <si>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</si>
  <si>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</si>
  <si>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</si>
  <si>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</si>
  <si>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</si>
  <si>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</si>
  <si>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</si>
  <si>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</si>
  <si>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</si>
  <si>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</si>
  <si>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</si>
  <si>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</si>
  <si>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</si>
  <si>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</si>
  <si>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</si>
  <si>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</si>
  <si>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</si>
  <si>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</si>
  <si>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</si>
  <si>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</si>
  <si>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</si>
  <si>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</si>
  <si>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</si>
  <si>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</si>
  <si>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</si>
  <si>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</si>
  <si>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</si>
  <si>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</si>
  <si>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</si>
  <si>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</si>
  <si>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</si>
  <si>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</si>
  <si>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</si>
  <si>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</si>
  <si>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</si>
  <si>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</si>
  <si>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</si>
  <si>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</si>
  <si>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</si>
  <si>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</si>
  <si>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</si>
  <si>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</si>
  <si>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</si>
  <si>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</si>
  <si>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</si>
  <si>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</si>
  <si>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</si>
  <si>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</si>
  <si>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</si>
  <si>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</si>
  <si>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</si>
  <si>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</si>
  <si>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</si>
  <si>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</si>
  <si>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</si>
  <si>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</si>
  <si>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</si>
  <si>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</si>
  <si>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</si>
  <si>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</si>
  <si>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</si>
  <si>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</si>
  <si>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</si>
  <si>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</si>
  <si>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</si>
  <si>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</si>
  <si>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</si>
  <si>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</si>
  <si>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</si>
  <si>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</si>
  <si>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</si>
  <si>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</si>
  <si>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</si>
  <si>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</si>
  <si>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</si>
  <si>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</si>
  <si>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</si>
  <si>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</si>
  <si>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</si>
  <si>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</si>
  <si>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</si>
  <si>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</si>
  <si>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</si>
  <si>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</si>
  <si>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</si>
  <si>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</si>
  <si>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</si>
  <si>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</si>
  <si>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</si>
  <si>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</si>
  <si>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</si>
  <si>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</si>
  <si>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</si>
  <si>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</si>
  <si>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</si>
  <si>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</si>
  <si>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</si>
  <si>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</si>
  <si>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</si>
  <si>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</si>
  <si>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</si>
  <si>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</si>
  <si>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</si>
  <si>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</si>
  <si>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</si>
  <si>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</si>
  <si>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</si>
  <si>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</si>
  <si>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</si>
  <si>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</si>
  <si>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</si>
  <si>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</si>
  <si>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</si>
  <si>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</si>
  <si>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</si>
  <si>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</si>
  <si>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</si>
  <si>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</si>
  <si>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</si>
  <si>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</si>
  <si>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</si>
  <si>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</si>
  <si>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</si>
  <si>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</si>
  <si>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</si>
  <si>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</si>
  <si>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</si>
  <si>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</si>
  <si>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</si>
  <si>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</si>
  <si>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</si>
  <si>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</si>
  <si>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</si>
  <si>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</si>
  <si>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</si>
  <si>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</si>
  <si>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</si>
  <si>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</si>
  <si>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</si>
  <si>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</si>
  <si>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</si>
  <si>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</si>
  <si>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</si>
  <si>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</si>
  <si>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</si>
  <si>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</si>
  <si>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</si>
  <si>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</si>
  <si>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</si>
  <si>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</si>
  <si>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</si>
  <si>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</si>
  <si>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</si>
  <si>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</si>
  <si>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</si>
  <si>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</si>
  <si>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</si>
  <si>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</si>
  <si>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</si>
  <si>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</si>
  <si>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</si>
  <si>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</si>
  <si>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</si>
  <si>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</si>
  <si>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</si>
  <si>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</si>
  <si>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</si>
  <si>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</si>
  <si>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</si>
  <si>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</si>
  <si>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</si>
  <si>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</si>
  <si>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</si>
  <si>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</si>
  <si>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</si>
  <si>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</si>
  <si>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</si>
  <si>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</si>
  <si>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</si>
  <si>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</si>
  <si>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</si>
  <si>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</si>
  <si>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</si>
  <si>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</si>
  <si>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</si>
  <si>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</si>
  <si>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</si>
  <si>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</si>
  <si>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</si>
  <si>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</si>
  <si>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</si>
  <si>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</si>
  <si>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</si>
  <si>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</si>
  <si>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</si>
  <si>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</si>
  <si>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</si>
  <si>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</si>
  <si>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</si>
  <si>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</si>
  <si>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</si>
  <si>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</si>
  <si>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</si>
  <si>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</si>
  <si>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</si>
  <si>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</si>
  <si>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</si>
  <si>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</si>
  <si>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</si>
  <si>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</si>
  <si>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</si>
  <si>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</si>
  <si>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</si>
  <si>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</si>
  <si>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</si>
  <si>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</si>
  <si>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</si>
  <si>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</si>
  <si>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</si>
  <si>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</si>
  <si>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</si>
  <si>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</si>
  <si>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</si>
  <si>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</si>
  <si>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</si>
  <si>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</si>
  <si>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</si>
  <si>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</si>
  <si>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</si>
  <si>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</si>
  <si>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</si>
  <si>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</si>
  <si>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</si>
  <si>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</si>
  <si>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</si>
  <si>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</si>
  <si>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</si>
  <si>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</si>
  <si>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</si>
  <si>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</si>
  <si>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</si>
  <si>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</si>
  <si>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</si>
  <si>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</si>
  <si>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</si>
  <si>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</si>
  <si>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</si>
  <si>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</si>
  <si>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</si>
  <si>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</si>
  <si>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</si>
  <si>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</si>
  <si>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</si>
  <si>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</si>
  <si>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</si>
  <si>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</si>
  <si>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</si>
  <si>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</si>
  <si>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</si>
  <si>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</si>
  <si>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</si>
  <si>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</si>
  <si>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</si>
  <si>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</si>
  <si>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</si>
  <si>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</si>
  <si>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</si>
  <si>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</si>
  <si>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</si>
  <si>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</si>
  <si>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</si>
  <si>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</si>
  <si>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</si>
  <si>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</si>
  <si>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</si>
  <si>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</si>
  <si>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</si>
  <si>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</si>
  <si>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</si>
  <si>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</si>
  <si>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</si>
  <si>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</si>
  <si>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</si>
  <si>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</si>
  <si>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</si>
  <si>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</si>
  <si>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</si>
  <si>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</si>
  <si>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</si>
  <si>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</si>
  <si>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</si>
  <si>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</si>
  <si>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</si>
  <si>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</si>
  <si>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</si>
  <si>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</si>
  <si>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</si>
  <si>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</si>
  <si>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</si>
  <si>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</si>
  <si>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</si>
  <si>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</si>
  <si>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</si>
  <si>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</si>
  <si>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</si>
  <si>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</si>
  <si>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</si>
  <si>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</si>
  <si>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</si>
  <si>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</si>
  <si>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</si>
  <si>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</si>
  <si>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</si>
  <si>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</si>
  <si>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</si>
  <si>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</si>
  <si>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</si>
  <si>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</si>
  <si>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</si>
  <si>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</si>
  <si>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</si>
  <si>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</si>
  <si>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</si>
  <si>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</si>
  <si>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</si>
  <si>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</si>
  <si>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</si>
  <si>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</si>
  <si>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</si>
  <si>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</si>
  <si>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</si>
  <si>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</si>
  <si>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</si>
  <si>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</si>
  <si>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</si>
  <si>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</si>
  <si>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</si>
  <si>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</si>
  <si>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</si>
  <si>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</si>
  <si>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</si>
  <si>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</si>
  <si>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</si>
  <si>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</si>
  <si>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</si>
  <si>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</si>
  <si>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</si>
  <si>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</si>
  <si>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</si>
  <si>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</si>
  <si>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</si>
  <si>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</si>
  <si>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</si>
  <si>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</si>
  <si>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</si>
  <si>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</si>
  <si>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</si>
  <si>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</si>
  <si>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</si>
  <si>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</si>
  <si>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</si>
  <si>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</si>
  <si>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</si>
  <si>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</si>
  <si>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</si>
  <si>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</si>
  <si>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</si>
  <si>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</si>
  <si>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</si>
  <si>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</si>
  <si>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</si>
  <si>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</si>
  <si>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</si>
  <si>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</si>
  <si>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</si>
  <si>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</si>
  <si>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</si>
  <si>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</si>
  <si>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</si>
  <si>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</si>
  <si>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</si>
  <si>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</si>
  <si>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</si>
  <si>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</si>
  <si>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</si>
  <si>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</si>
  <si>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</si>
  <si>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</si>
  <si>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</si>
  <si>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</si>
  <si>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</si>
  <si>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</si>
  <si>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</si>
  <si>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</si>
  <si>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</si>
  <si>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</si>
  <si>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</si>
  <si>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</si>
  <si>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</si>
  <si>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</si>
  <si>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</si>
  <si>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</si>
  <si>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</si>
  <si>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</si>
  <si>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</si>
  <si>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</si>
  <si>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</si>
  <si>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</si>
  <si>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</si>
  <si>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</si>
  <si>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</si>
  <si>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</si>
  <si>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</si>
  <si>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</si>
  <si>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</si>
  <si>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</si>
  <si>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</si>
  <si>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</si>
  <si>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</si>
  <si>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</si>
  <si>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</si>
  <si>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</si>
  <si>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</si>
  <si>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</si>
  <si>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</si>
  <si>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</si>
  <si>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</si>
  <si>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</si>
  <si>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</si>
  <si>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</si>
  <si>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</si>
  <si>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</si>
  <si>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</si>
  <si>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</si>
  <si>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</si>
  <si>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</si>
  <si>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</si>
  <si>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</si>
  <si>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</si>
  <si>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</si>
  <si>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</si>
  <si>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</si>
  <si>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</si>
  <si>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</si>
  <si>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</si>
  <si>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</si>
  <si>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</si>
  <si>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</si>
  <si>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</si>
  <si>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</si>
  <si>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</si>
  <si>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</si>
  <si>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</si>
  <si>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</si>
  <si>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</si>
  <si>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</si>
  <si>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</si>
  <si>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</si>
  <si>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</si>
  <si>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</si>
  <si>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</si>
  <si>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</si>
  <si>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</si>
  <si>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</si>
  <si>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</si>
  <si>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</si>
  <si>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</si>
  <si>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</si>
  <si>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</si>
  <si>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</si>
  <si>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</si>
  <si>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</si>
  <si>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</si>
  <si>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</si>
  <si>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</si>
  <si>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</si>
  <si>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</si>
  <si>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</si>
  <si>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</si>
  <si>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</si>
  <si>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</si>
  <si>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</si>
  <si>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</si>
  <si>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</si>
  <si>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</si>
  <si>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</si>
  <si>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</si>
  <si>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</si>
  <si>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</si>
  <si>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</si>
  <si>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</si>
  <si>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</si>
  <si>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</si>
  <si>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</si>
  <si>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</si>
  <si>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</si>
  <si>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</si>
  <si>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</si>
  <si>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</si>
  <si>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</si>
  <si>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</si>
  <si>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</si>
  <si>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</si>
  <si>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</si>
  <si>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</si>
  <si>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</si>
  <si>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</si>
  <si>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</si>
  <si>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</si>
  <si>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</si>
  <si>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</si>
  <si>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</si>
  <si>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</si>
  <si>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</si>
  <si>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</si>
  <si>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</si>
  <si>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</si>
  <si>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</si>
  <si>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</si>
  <si>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</si>
  <si>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</si>
  <si>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</si>
  <si>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</si>
  <si>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</si>
  <si>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</si>
  <si>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</si>
  <si>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</si>
  <si>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</si>
  <si>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</si>
  <si>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</si>
  <si>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</si>
  <si>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</si>
  <si>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</si>
  <si>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</si>
  <si>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</si>
  <si>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</si>
  <si>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</si>
  <si>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</si>
  <si>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</si>
  <si>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</si>
  <si>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</si>
  <si>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</si>
  <si>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</si>
  <si>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</si>
  <si>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</si>
  <si>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</si>
  <si>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</si>
  <si>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</si>
  <si>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</si>
  <si>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</si>
  <si>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</si>
  <si>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</si>
  <si>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</si>
  <si>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</si>
  <si>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</si>
  <si>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</si>
  <si>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</si>
  <si>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</si>
  <si>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</si>
  <si>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</si>
  <si>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</si>
  <si>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</si>
  <si>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</si>
  <si>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</si>
  <si>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</si>
  <si>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</si>
  <si>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</si>
  <si>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</si>
  <si>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</si>
  <si>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</si>
  <si>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</si>
  <si>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</si>
  <si>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</si>
  <si>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</si>
  <si>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</si>
  <si>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</si>
  <si>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</si>
  <si>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</si>
  <si>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</si>
  <si>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</si>
  <si>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</si>
  <si>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</si>
  <si>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</si>
  <si>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</si>
  <si>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</si>
  <si>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</si>
  <si>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</si>
  <si>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</si>
  <si>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</si>
  <si>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</si>
  <si>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</si>
  <si>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</si>
  <si>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</si>
  <si>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</si>
  <si>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</si>
  <si>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</si>
  <si>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</si>
  <si>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</si>
  <si>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</si>
  <si>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</si>
  <si>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</si>
  <si>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</si>
  <si>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</si>
  <si>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</si>
  <si>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</si>
  <si>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</si>
  <si>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</si>
  <si>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</si>
  <si>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</si>
  <si>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</si>
  <si>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</si>
  <si>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</si>
  <si>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</si>
  <si>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</si>
  <si>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</si>
  <si>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</si>
  <si>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</si>
  <si>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</si>
  <si>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</si>
  <si>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</si>
  <si>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</si>
  <si>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</si>
  <si>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</si>
  <si>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</si>
  <si>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</si>
  <si>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</si>
  <si>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</si>
  <si>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</si>
  <si>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</si>
  <si>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</si>
  <si>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</si>
  <si>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</si>
  <si>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</si>
  <si>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</si>
  <si>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</si>
  <si>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</si>
  <si>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</si>
  <si>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</si>
  <si>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</si>
  <si>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</si>
  <si>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</si>
  <si>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</si>
  <si>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</si>
  <si>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</si>
  <si>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</si>
  <si>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</si>
  <si>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</si>
  <si>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</si>
  <si>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</si>
  <si>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</si>
  <si>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</si>
  <si>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</si>
  <si>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</si>
  <si>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</si>
  <si>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</si>
  <si>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</si>
  <si>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</si>
  <si>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</si>
  <si>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</si>
  <si>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</si>
  <si>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</si>
  <si>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</si>
  <si>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</si>
  <si>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</si>
  <si>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</si>
  <si>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</si>
  <si>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</si>
  <si>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</si>
  <si>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</si>
  <si>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</si>
  <si>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</si>
  <si>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</si>
  <si>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</si>
  <si>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</si>
  <si>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</si>
  <si>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</si>
  <si>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</si>
  <si>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</si>
  <si>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</si>
  <si>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</si>
  <si>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</si>
  <si>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</si>
  <si>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</si>
  <si>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</si>
  <si>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</si>
  <si>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</si>
  <si>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</si>
  <si>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</si>
  <si>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</si>
  <si>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</si>
  <si>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</si>
  <si>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</si>
  <si>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</si>
  <si>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</si>
  <si>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</si>
  <si>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</si>
  <si>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</si>
  <si>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</si>
  <si>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</si>
  <si>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</si>
  <si>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</si>
  <si>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</si>
  <si>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</si>
  <si>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</si>
  <si>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</si>
  <si>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</si>
  <si>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</si>
  <si>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</si>
  <si>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</si>
  <si>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</si>
  <si>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</si>
  <si>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</si>
  <si>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</si>
  <si>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</si>
  <si>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</si>
  <si>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</si>
  <si>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</si>
  <si>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</si>
  <si>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</si>
  <si>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</si>
  <si>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</si>
  <si>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</si>
  <si>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</si>
  <si>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</si>
  <si>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</si>
  <si>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</si>
  <si>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</si>
  <si>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</si>
  <si>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</si>
  <si>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</si>
  <si>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</si>
  <si>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</si>
  <si>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</si>
  <si>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</si>
  <si>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</si>
  <si>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</si>
  <si>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</si>
  <si>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</si>
  <si>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</si>
  <si>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</si>
  <si>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</si>
  <si>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</si>
  <si>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</si>
  <si>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</si>
  <si>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</si>
  <si>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</si>
  <si>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</si>
  <si>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</si>
  <si>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</si>
  <si>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</si>
  <si>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</si>
  <si>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</si>
  <si>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</si>
  <si>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</si>
  <si>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</si>
  <si>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</si>
  <si>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</si>
  <si>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</si>
  <si>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</si>
  <si>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</si>
  <si>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</si>
  <si>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</si>
  <si>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</si>
  <si>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</si>
  <si>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</si>
  <si>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</si>
  <si>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</si>
  <si>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</si>
  <si>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</si>
  <si>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</si>
  <si>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</si>
  <si>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</si>
  <si>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</si>
  <si>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</si>
  <si>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</si>
  <si>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</si>
  <si>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</si>
  <si>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</si>
  <si>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</si>
  <si>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</si>
  <si>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</si>
  <si>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</si>
  <si>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</si>
  <si>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</si>
  <si>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</si>
  <si>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</si>
  <si>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</si>
  <si>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</si>
  <si>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</si>
  <si>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</si>
  <si>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</si>
  <si>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</si>
  <si>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</si>
  <si>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</si>
  <si>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</si>
  <si>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</si>
  <si>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</si>
  <si>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</si>
  <si>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</si>
  <si>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</si>
  <si>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</si>
  <si>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</si>
  <si>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</si>
  <si>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</si>
  <si>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</si>
  <si>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</si>
  <si>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</si>
  <si>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</si>
  <si>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</si>
  <si>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</si>
  <si>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</si>
  <si>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</si>
  <si>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</si>
  <si>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</si>
  <si>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</si>
  <si>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</si>
  <si>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</si>
  <si>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</si>
  <si>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</si>
  <si>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</si>
  <si>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</si>
  <si>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</si>
  <si>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</si>
  <si>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</si>
  <si>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</si>
  <si>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</si>
  <si>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</si>
  <si>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</si>
  <si>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</si>
  <si>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</si>
  <si>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</si>
  <si>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</si>
  <si>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</si>
  <si>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</si>
  <si>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</si>
  <si>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</si>
  <si>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</si>
  <si>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</si>
  <si>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</si>
  <si>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</si>
  <si>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</si>
  <si>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</si>
  <si>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</si>
  <si>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</si>
  <si>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</si>
  <si>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</si>
  <si>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</si>
  <si>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</si>
  <si>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</si>
  <si>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</si>
  <si>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</si>
  <si>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</si>
  <si>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</si>
  <si>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</si>
  <si>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</si>
  <si>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</si>
  <si>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</si>
  <si>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</si>
  <si>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</si>
  <si>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</si>
  <si>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</si>
  <si>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</si>
  <si>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</si>
  <si>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</si>
  <si>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</si>
  <si>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</si>
  <si>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</si>
  <si>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</si>
  <si>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</si>
  <si>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</si>
  <si>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</si>
  <si>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</si>
  <si>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</si>
  <si>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</si>
  <si>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</si>
  <si>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</si>
  <si>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</si>
  <si>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</si>
  <si>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</si>
  <si>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</si>
  <si>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</si>
  <si>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</si>
  <si>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</si>
  <si>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</si>
  <si>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</si>
  <si>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</si>
  <si>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</si>
  <si>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</si>
  <si>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</si>
  <si>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</si>
  <si>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</si>
  <si>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</si>
  <si>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</si>
  <si>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</si>
  <si>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</si>
  <si>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</si>
  <si>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</si>
  <si>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</si>
  <si>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</si>
  <si>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</si>
  <si>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</si>
  <si>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</si>
  <si>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</si>
  <si>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</si>
  <si>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</si>
  <si>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</si>
  <si>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</si>
  <si>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</si>
  <si>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</si>
  <si>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</si>
  <si>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</si>
  <si>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</si>
  <si>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</si>
  <si>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</si>
  <si>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</si>
  <si>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</si>
  <si>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</si>
  <si>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</si>
  <si>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</si>
  <si>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</si>
  <si>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</si>
  <si>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</si>
  <si>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</si>
  <si>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</si>
  <si>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</si>
  <si>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</si>
  <si>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</si>
  <si>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</si>
  <si>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</si>
  <si>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</si>
  <si>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</si>
  <si>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</si>
  <si>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</si>
  <si>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</si>
  <si>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</si>
  <si>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</si>
  <si>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</si>
  <si>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</si>
  <si>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</si>
  <si>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</si>
  <si>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</si>
  <si>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</si>
  <si>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</si>
  <si>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</si>
  <si>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</si>
  <si>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</si>
  <si>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</si>
  <si>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</si>
  <si>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</si>
  <si>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</si>
  <si>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</si>
  <si>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</si>
  <si>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</si>
  <si>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</si>
  <si>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</si>
  <si>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</si>
  <si>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</si>
  <si>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</si>
  <si>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</si>
  <si>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</si>
  <si>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</si>
  <si>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</si>
  <si>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</si>
  <si>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</si>
  <si>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</si>
  <si>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</si>
  <si>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</si>
  <si>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</si>
  <si>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</si>
  <si>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</si>
  <si>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</si>
  <si>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</si>
  <si>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</si>
  <si>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</si>
  <si>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</si>
  <si>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</si>
  <si>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</si>
  <si>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</si>
  <si>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</si>
  <si>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</si>
  <si>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</si>
  <si>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</si>
  <si>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</si>
  <si>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</si>
  <si>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</si>
  <si>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</si>
  <si>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</si>
  <si>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</si>
  <si>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</si>
  <si>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</si>
  <si>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</si>
  <si>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</si>
  <si>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</si>
  <si>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</si>
  <si>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</si>
  <si>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</si>
  <si>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</si>
  <si>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</si>
  <si>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</si>
  <si>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</si>
  <si>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</si>
  <si>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</si>
  <si>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</si>
  <si>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</si>
  <si>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</si>
  <si>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</si>
  <si>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</si>
  <si>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</si>
  <si>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</si>
  <si>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</si>
  <si>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</si>
  <si>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</si>
  <si>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</si>
  <si>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</si>
  <si>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</si>
  <si>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</si>
  <si>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</si>
  <si>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</si>
  <si>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</si>
  <si>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</si>
  <si>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</si>
  <si>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</si>
  <si>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</si>
  <si>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</si>
  <si>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</si>
  <si>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</si>
  <si>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</si>
  <si>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</si>
  <si>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</si>
  <si>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</si>
  <si>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</si>
  <si>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</si>
  <si>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</si>
  <si>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</si>
  <si>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</si>
  <si>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</si>
  <si>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</si>
  <si>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</si>
  <si>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</si>
  <si>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</si>
  <si>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</si>
  <si>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</si>
  <si>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</si>
  <si>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</si>
  <si>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</si>
  <si>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</si>
  <si>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</si>
  <si>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</si>
  <si>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</si>
  <si>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</si>
  <si>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</si>
  <si>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</si>
  <si>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</si>
  <si>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</si>
  <si>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</si>
  <si>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</si>
  <si>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</si>
  <si>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</si>
  <si>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</si>
  <si>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</si>
  <si>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</si>
  <si>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</si>
  <si>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</si>
  <si>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</si>
  <si>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</si>
  <si>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</si>
  <si>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</si>
  <si>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</si>
  <si>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</si>
  <si>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</si>
  <si>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</si>
  <si>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</si>
  <si>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</si>
  <si>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</si>
  <si>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</si>
  <si>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</si>
  <si>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</si>
  <si>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</si>
  <si>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</si>
  <si>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</si>
  <si>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</si>
  <si>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</si>
  <si>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</si>
  <si>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</si>
  <si>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</si>
  <si>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</si>
  <si>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</si>
  <si>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</si>
  <si>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</si>
  <si>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</si>
  <si>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</si>
  <si>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</si>
  <si>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</si>
  <si>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</si>
  <si>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</si>
  <si>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</si>
  <si>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</si>
  <si>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</si>
  <si>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</si>
  <si>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</si>
  <si>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</si>
  <si>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</si>
  <si>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</si>
  <si>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</si>
  <si>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</si>
  <si>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</si>
  <si>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</si>
  <si>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</si>
  <si>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</si>
  <si>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</si>
  <si>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</si>
  <si>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</si>
  <si>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</si>
  <si>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</si>
  <si>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</si>
  <si>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</si>
  <si>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</si>
  <si>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</si>
  <si>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</si>
  <si>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</si>
  <si>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</si>
  <si>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</si>
  <si>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</si>
  <si>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</si>
  <si>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</si>
  <si>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</si>
  <si>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</si>
  <si>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</si>
  <si>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</si>
  <si>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</si>
  <si>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</si>
  <si>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</si>
  <si>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</si>
  <si>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</si>
  <si>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</si>
  <si>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</si>
  <si>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</si>
  <si>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</si>
  <si>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</si>
  <si>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</si>
  <si>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</si>
  <si>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</si>
  <si>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</si>
  <si>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</si>
  <si>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</si>
  <si>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</si>
  <si>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</si>
  <si>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</si>
  <si>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</si>
  <si>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</si>
  <si>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</si>
  <si>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</si>
  <si>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</si>
  <si>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</si>
  <si>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</si>
  <si>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</si>
  <si>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</si>
  <si>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</si>
  <si>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</si>
  <si>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</si>
  <si>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</si>
  <si>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</si>
  <si>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Validated using Pivot</t>
  </si>
  <si>
    <t>Year</t>
  </si>
  <si>
    <t>Row Labels</t>
  </si>
  <si>
    <t>Grand Total</t>
  </si>
  <si>
    <t>Column Labels</t>
  </si>
  <si>
    <t>Count of First name</t>
  </si>
  <si>
    <t>Validated using pivot</t>
  </si>
  <si>
    <t>Sum of Donations in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</si>
</sst>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</cellXfs>
  <cellStyles count="2">
    <cellStyle name="Comma" xfId="1" builtinId="3"/>
    <cellStyle name="Normal" xfId="0" builtinId="0"/>
  </cellStyles>
  <dxfs count="3">
    <dxf>
      <font>
        <b/>
      </font>
    </dxf>
    <dxf>
      <font>
        <b/>
      </font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preet Arora" refreshedDate="45161.787786342589" createdVersion="6" refreshedVersion="6" minRefreshableVersion="3" recordCount="1474" xr:uid="{69F89203-F92F-4AE0-A0B5-EF668F0372EC}">
  <cacheSource type="worksheet">
    <worksheetSource ref="A1:I1475" sheet="Raw Data"/>
  </cacheSource>
  <cacheFields count="9">
    <cacheField name="First name" numFmtId="0">
      <sharedItems/>
    </cacheField>
    <cacheField name="Last name" numFmtId="0">
      <sharedItems/>
    </cacheField>
    <cacheField name="Gender" numFmtId="0">
      <sharedItems/>
    </cacheField>
    <cacheField name="Mail address" numFmtId="0">
      <sharedItems/>
    </cacheField>
    <cacheField name="Sector" numFmtId="0">
      <sharedItems count="6">
        <s v="Liberal professions"/>
        <s v="Services"/>
        <s v="Trading"/>
        <s v="Public management"/>
        <s v="Industry"/>
        <s v="Art - Culture"/>
      </sharedItems>
    </cacheField>
    <cacheField name="Membership date" numFmtId="14">
      <sharedItems containsSemiMixedTypes="0" containsNonDate="0" containsDate="1" containsString="0" minDate="2018-01-05T00:00:00" maxDate="2021-04-18T00:00:00"/>
    </cacheField>
    <cacheField name="Year" numFmtId="0">
      <sharedItems containsSemiMixedTypes="0" containsString="0" containsNumber="1" containsInteger="1" minValue="2018" maxValue="2021" count="4">
        <n v="2021"/>
        <n v="2018"/>
        <n v="2020"/>
        <n v="2019"/>
      </sharedItems>
    </cacheField>
    <cacheField name="Donations in £" numFmtId="164">
      <sharedItems containsSemiMixedTypes="0" containsString="0" containsNumber="1" containsInteger="1" minValue="100" maxValue="9990"/>
    </cacheField>
    <cacheField name="City" numFmtId="0">
      <sharedItems count="7">
        <s v="MANCHESTER"/>
        <s v="BRISTOL"/>
        <s v="LIVERPOOL"/>
        <s v="LONDON"/>
        <s v="BIRMINGHAM"/>
        <s v="SHEFFIELD"/>
        <s v="GLASG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s v="SUMMER"/>
    <s v="Diaz  "/>
    <s v="F"/>
    <s v="SDiaz@serveur.com"/>
    <x v="0"/>
    <d v="2021-02-04T00:00:00"/>
    <x v="0"/>
    <n v="6380"/>
    <x v="0"/>
  </r>
  <r>
    <s v="DARCIE"/>
    <s v="Brown  "/>
    <s v="F"/>
    <s v="DBrown@serveur.com"/>
    <x v="1"/>
    <d v="2018-11-13T00:00:00"/>
    <x v="1"/>
    <n v="8540"/>
    <x v="1"/>
  </r>
  <r>
    <s v="ELEANOR"/>
    <s v="Evans  "/>
    <s v="F"/>
    <s v="EEvans@serveur.com"/>
    <x v="1"/>
    <d v="2018-08-29T00:00:00"/>
    <x v="1"/>
    <n v="2060"/>
    <x v="2"/>
  </r>
  <r>
    <s v="VIOLET"/>
    <s v="Russell  "/>
    <s v="F"/>
    <s v="VRussell@serveur.com"/>
    <x v="2"/>
    <d v="2020-06-18T00:00:00"/>
    <x v="2"/>
    <n v="2860"/>
    <x v="3"/>
  </r>
  <r>
    <s v="RYAN"/>
    <s v="Coleman  "/>
    <s v="M"/>
    <s v="RColeman@serveur.com"/>
    <x v="1"/>
    <d v="2020-11-01T00:00:00"/>
    <x v="2"/>
    <n v="860"/>
    <x v="4"/>
  </r>
  <r>
    <s v="WILLOW"/>
    <s v="Baker  "/>
    <s v="F"/>
    <s v="WBaker@serveur.com"/>
    <x v="0"/>
    <d v="2018-09-26T00:00:00"/>
    <x v="1"/>
    <n v="3330"/>
    <x v="3"/>
  </r>
  <r>
    <s v="CHARLOTTE"/>
    <s v="Turner  "/>
    <s v="F"/>
    <s v="CTurner@serveur.com"/>
    <x v="3"/>
    <d v="2021-02-26T00:00:00"/>
    <x v="0"/>
    <n v="5040"/>
    <x v="3"/>
  </r>
  <r>
    <s v="ALEXANDER"/>
    <s v="Jackson  "/>
    <s v="M"/>
    <s v="AJackson@serveur.com"/>
    <x v="4"/>
    <d v="2020-02-29T00:00:00"/>
    <x v="2"/>
    <n v="2880"/>
    <x v="3"/>
  </r>
  <r>
    <s v="ALBIE"/>
    <s v="Young  "/>
    <s v="M"/>
    <s v="AYoung@serveur.com"/>
    <x v="1"/>
    <d v="2019-03-15T00:00:00"/>
    <x v="3"/>
    <n v="4680"/>
    <x v="5"/>
  </r>
  <r>
    <s v="RALPH"/>
    <s v="Wilson  "/>
    <s v="M"/>
    <s v="RWilson@serveur.com"/>
    <x v="0"/>
    <d v="2021-02-10T00:00:00"/>
    <x v="0"/>
    <n v="2500"/>
    <x v="4"/>
  </r>
  <r>
    <s v="ELSIE"/>
    <s v="Mitchell  "/>
    <s v="F"/>
    <s v="EMitchell@serveur.com"/>
    <x v="2"/>
    <d v="2020-05-27T00:00:00"/>
    <x v="2"/>
    <n v="3800"/>
    <x v="1"/>
  </r>
  <r>
    <s v="AVA"/>
    <s v="Flores  "/>
    <s v="F"/>
    <s v="AFlores@serveur.com"/>
    <x v="0"/>
    <d v="2019-01-27T00:00:00"/>
    <x v="3"/>
    <n v="3750"/>
    <x v="3"/>
  </r>
  <r>
    <s v="BRODY"/>
    <s v="Diaz  "/>
    <s v="M"/>
    <s v="BDiaz@serveur.com"/>
    <x v="0"/>
    <d v="2018-09-08T00:00:00"/>
    <x v="1"/>
    <n v="1390"/>
    <x v="0"/>
  </r>
  <r>
    <s v="JAXON"/>
    <s v="Perez  "/>
    <s v="M"/>
    <s v="JPerez@serveur.com"/>
    <x v="5"/>
    <d v="2019-01-01T00:00:00"/>
    <x v="3"/>
    <n v="8680"/>
    <x v="3"/>
  </r>
  <r>
    <s v="LEO"/>
    <s v="Gray  "/>
    <s v="M"/>
    <s v="LGray@serveur.com"/>
    <x v="2"/>
    <d v="2019-05-16T00:00:00"/>
    <x v="3"/>
    <n v="7070"/>
    <x v="4"/>
  </r>
  <r>
    <s v="AMELIA"/>
    <s v="Diaz  "/>
    <s v="F"/>
    <s v="ADiaz@serveur.com"/>
    <x v="2"/>
    <d v="2018-03-28T00:00:00"/>
    <x v="1"/>
    <n v="6400"/>
    <x v="3"/>
  </r>
  <r>
    <s v="MARGOT"/>
    <s v="Lewis  "/>
    <s v="F"/>
    <s v="MLewis@serveur.com"/>
    <x v="3"/>
    <d v="2020-02-18T00:00:00"/>
    <x v="2"/>
    <n v="4650"/>
    <x v="2"/>
  </r>
  <r>
    <s v="EDITH"/>
    <s v="Russell  "/>
    <s v="F"/>
    <s v="ERussell@serveur.com"/>
    <x v="0"/>
    <d v="2021-02-02T00:00:00"/>
    <x v="0"/>
    <n v="6570"/>
    <x v="3"/>
  </r>
  <r>
    <s v="CHLOE"/>
    <s v="Bell  "/>
    <s v="F"/>
    <s v="CBell@serveur.com"/>
    <x v="0"/>
    <d v="2019-04-14T00:00:00"/>
    <x v="3"/>
    <n v="6420"/>
    <x v="3"/>
  </r>
  <r>
    <s v="ROSE"/>
    <s v="Morris  "/>
    <s v="F"/>
    <s v="RMorris@serveur.com"/>
    <x v="4"/>
    <d v="2019-01-09T00:00:00"/>
    <x v="3"/>
    <n v="5950"/>
    <x v="4"/>
  </r>
  <r>
    <s v="CHARLOTTE"/>
    <s v="Johnson  "/>
    <s v="F"/>
    <s v="CJohnson@serveur.com"/>
    <x v="3"/>
    <d v="2018-05-02T00:00:00"/>
    <x v="1"/>
    <n v="6940"/>
    <x v="3"/>
  </r>
  <r>
    <s v="AYLA"/>
    <s v="Perez  "/>
    <s v="F"/>
    <s v="APerez@serveur.com"/>
    <x v="1"/>
    <d v="2018-04-16T00:00:00"/>
    <x v="1"/>
    <n v="5710"/>
    <x v="3"/>
  </r>
  <r>
    <s v="STANLEY"/>
    <s v="Martinez  "/>
    <s v="M"/>
    <s v="SMartinez@serveur.com"/>
    <x v="4"/>
    <d v="2018-07-30T00:00:00"/>
    <x v="1"/>
    <n v="7340"/>
    <x v="3"/>
  </r>
  <r>
    <s v="HARLEY"/>
    <s v="Collins  "/>
    <s v="M"/>
    <s v="HCollins@serveur.com"/>
    <x v="4"/>
    <d v="2020-10-24T00:00:00"/>
    <x v="2"/>
    <n v="240"/>
    <x v="3"/>
  </r>
  <r>
    <s v="JOSEPH"/>
    <s v="Smith  "/>
    <s v="M"/>
    <s v="JSmith@serveur.com"/>
    <x v="2"/>
    <d v="2021-04-15T00:00:00"/>
    <x v="0"/>
    <n v="4140"/>
    <x v="3"/>
  </r>
  <r>
    <s v="PHOEBE"/>
    <s v="Cook  "/>
    <s v="F"/>
    <s v="PCook@serveur.com"/>
    <x v="1"/>
    <d v="2020-08-06T00:00:00"/>
    <x v="2"/>
    <n v="3420"/>
    <x v="3"/>
  </r>
  <r>
    <s v="JACKSON"/>
    <s v="Bailey  "/>
    <s v="M"/>
    <s v="JBailey@serveur.com"/>
    <x v="3"/>
    <d v="2019-04-12T00:00:00"/>
    <x v="3"/>
    <n v="6570"/>
    <x v="3"/>
  </r>
  <r>
    <s v="OLIVIA"/>
    <s v="Walker  "/>
    <s v="F"/>
    <s v="OWalker@serveur.com"/>
    <x v="2"/>
    <d v="2020-04-05T00:00:00"/>
    <x v="2"/>
    <n v="4320"/>
    <x v="3"/>
  </r>
  <r>
    <s v="GEORGIA"/>
    <s v="Price  "/>
    <s v="F"/>
    <s v="GPrice@serveur.com"/>
    <x v="3"/>
    <d v="2018-10-07T00:00:00"/>
    <x v="1"/>
    <n v="2050"/>
    <x v="4"/>
  </r>
  <r>
    <s v="FRANCESCA"/>
    <s v="Bell  "/>
    <s v="F"/>
    <s v="FBell@serveur.com"/>
    <x v="1"/>
    <d v="2019-06-09T00:00:00"/>
    <x v="3"/>
    <n v="9000"/>
    <x v="1"/>
  </r>
  <r>
    <s v="EDWARD"/>
    <s v="Hall  "/>
    <s v="M"/>
    <s v="EHall@serveur.com"/>
    <x v="0"/>
    <d v="2020-02-11T00:00:00"/>
    <x v="2"/>
    <n v="3680"/>
    <x v="3"/>
  </r>
  <r>
    <s v="MOHAMMED"/>
    <s v="Williams  "/>
    <s v="M"/>
    <s v="MWilliams@serveur.com"/>
    <x v="2"/>
    <d v="2018-07-01T00:00:00"/>
    <x v="1"/>
    <n v="2370"/>
    <x v="5"/>
  </r>
  <r>
    <s v="MADDISON"/>
    <s v="Baker  "/>
    <s v="F"/>
    <s v="MBaker@serveur.com"/>
    <x v="3"/>
    <d v="2019-09-27T00:00:00"/>
    <x v="3"/>
    <n v="8990"/>
    <x v="1"/>
  </r>
  <r>
    <s v="MASON"/>
    <s v="James  "/>
    <s v="M"/>
    <s v="MJames@serveur.com"/>
    <x v="3"/>
    <d v="2020-10-02T00:00:00"/>
    <x v="2"/>
    <n v="2540"/>
    <x v="3"/>
  </r>
  <r>
    <s v="EVIE"/>
    <s v="Alexander  "/>
    <s v="F"/>
    <s v="EAlexander@serveur.com"/>
    <x v="5"/>
    <d v="2020-05-11T00:00:00"/>
    <x v="2"/>
    <n v="6460"/>
    <x v="6"/>
  </r>
  <r>
    <s v="TOMMY"/>
    <s v="Hughes  "/>
    <s v="M"/>
    <s v="THughes@serveur.com"/>
    <x v="4"/>
    <d v="2019-05-13T00:00:00"/>
    <x v="3"/>
    <n v="3680"/>
    <x v="3"/>
  </r>
  <r>
    <s v="EZRA"/>
    <s v="Alexander  "/>
    <s v="M"/>
    <s v="EAlexander@serveur.com"/>
    <x v="1"/>
    <d v="2019-01-19T00:00:00"/>
    <x v="3"/>
    <n v="3010"/>
    <x v="1"/>
  </r>
  <r>
    <s v="RORY"/>
    <s v="Powell  "/>
    <s v="M"/>
    <s v="RPowell@serveur.com"/>
    <x v="5"/>
    <d v="2020-04-10T00:00:00"/>
    <x v="2"/>
    <n v="4130"/>
    <x v="1"/>
  </r>
  <r>
    <s v="THEODORE"/>
    <s v="Smith  "/>
    <s v="M"/>
    <s v="TSmith@serveur.com"/>
    <x v="3"/>
    <d v="2018-04-02T00:00:00"/>
    <x v="1"/>
    <n v="8590"/>
    <x v="3"/>
  </r>
  <r>
    <s v="JACOB"/>
    <s v="Gonzalez  "/>
    <s v="M"/>
    <s v="JGonzalez@serveur.com"/>
    <x v="4"/>
    <d v="2018-03-25T00:00:00"/>
    <x v="1"/>
    <n v="4150"/>
    <x v="3"/>
  </r>
  <r>
    <s v="AMBER"/>
    <s v="Ramirez  "/>
    <s v="F"/>
    <s v="ARamirez@serveur.com"/>
    <x v="1"/>
    <d v="2020-06-05T00:00:00"/>
    <x v="2"/>
    <n v="9770"/>
    <x v="4"/>
  </r>
  <r>
    <s v="BAILEY"/>
    <s v="Collins  "/>
    <s v="M"/>
    <s v="BCollins@serveur.com"/>
    <x v="0"/>
    <d v="2018-12-08T00:00:00"/>
    <x v="1"/>
    <n v="5240"/>
    <x v="4"/>
  </r>
  <r>
    <s v="CHARLIE"/>
    <s v="Miller  "/>
    <s v="M"/>
    <s v="CMiller@serveur.com"/>
    <x v="5"/>
    <d v="2019-09-02T00:00:00"/>
    <x v="3"/>
    <n v="3260"/>
    <x v="3"/>
  </r>
  <r>
    <s v="REUBEN"/>
    <s v="Walker  "/>
    <s v="M"/>
    <s v="RWalker@serveur.com"/>
    <x v="5"/>
    <d v="2021-03-23T00:00:00"/>
    <x v="0"/>
    <n v="2830"/>
    <x v="3"/>
  </r>
  <r>
    <s v="ADA"/>
    <s v="Edwards  "/>
    <s v="F"/>
    <s v="AEdwards@serveur.com"/>
    <x v="1"/>
    <d v="2018-02-26T00:00:00"/>
    <x v="1"/>
    <n v="2260"/>
    <x v="0"/>
  </r>
  <r>
    <s v="OAKLEY"/>
    <s v="Moore  "/>
    <s v="M"/>
    <s v="OMoore@serveur.com"/>
    <x v="5"/>
    <d v="2018-12-09T00:00:00"/>
    <x v="1"/>
    <n v="9920"/>
    <x v="3"/>
  </r>
  <r>
    <s v="EMMA"/>
    <s v="Jackson  "/>
    <s v="F"/>
    <s v="EJackson@serveur.com"/>
    <x v="3"/>
    <d v="2020-06-01T00:00:00"/>
    <x v="2"/>
    <n v="8140"/>
    <x v="3"/>
  </r>
  <r>
    <s v="BONNIE"/>
    <s v="Ross  "/>
    <s v="F"/>
    <s v="BRoss@serveur.com"/>
    <x v="0"/>
    <d v="2018-02-15T00:00:00"/>
    <x v="1"/>
    <n v="8670"/>
    <x v="3"/>
  </r>
  <r>
    <s v="CHLOE"/>
    <s v="Coleman  "/>
    <s v="F"/>
    <s v="CColeman@serveur.com"/>
    <x v="2"/>
    <d v="2018-08-10T00:00:00"/>
    <x v="1"/>
    <n v="6910"/>
    <x v="1"/>
  </r>
  <r>
    <s v="ROSE"/>
    <s v="Clark  "/>
    <s v="F"/>
    <s v="RClark@serveur.com"/>
    <x v="5"/>
    <d v="2018-09-18T00:00:00"/>
    <x v="1"/>
    <n v="7790"/>
    <x v="3"/>
  </r>
  <r>
    <s v="LOGAN"/>
    <s v="Williams  "/>
    <s v="M"/>
    <s v="LWilliams@serveur.com"/>
    <x v="0"/>
    <d v="2020-06-30T00:00:00"/>
    <x v="2"/>
    <n v="6380"/>
    <x v="3"/>
  </r>
  <r>
    <s v="WILFRED"/>
    <s v="Morris  "/>
    <s v="M"/>
    <s v="WMorris@serveur.com"/>
    <x v="4"/>
    <d v="2018-07-20T00:00:00"/>
    <x v="1"/>
    <n v="3810"/>
    <x v="3"/>
  </r>
  <r>
    <s v="EVA"/>
    <s v="Perez  "/>
    <s v="F"/>
    <s v="EPerez@serveur.com"/>
    <x v="2"/>
    <d v="2018-11-08T00:00:00"/>
    <x v="1"/>
    <n v="2310"/>
    <x v="5"/>
  </r>
  <r>
    <s v="ELODIE"/>
    <s v="Russell  "/>
    <s v="F"/>
    <s v="ERussell@serveur.com"/>
    <x v="4"/>
    <d v="2020-03-04T00:00:00"/>
    <x v="2"/>
    <n v="1480"/>
    <x v="3"/>
  </r>
  <r>
    <s v="LOUIS"/>
    <s v="Stewart  "/>
    <s v="M"/>
    <s v="LStewart@serveur.com"/>
    <x v="5"/>
    <d v="2018-12-19T00:00:00"/>
    <x v="1"/>
    <n v="5220"/>
    <x v="3"/>
  </r>
  <r>
    <s v="THEO"/>
    <s v="Taylor  "/>
    <s v="M"/>
    <s v="TTaylor@serveur.com"/>
    <x v="2"/>
    <d v="2018-05-05T00:00:00"/>
    <x v="1"/>
    <n v="2500"/>
    <x v="3"/>
  </r>
  <r>
    <s v="HARLEY"/>
    <s v="Wilson  "/>
    <s v="M"/>
    <s v="HWilson@serveur.com"/>
    <x v="0"/>
    <d v="2021-01-14T00:00:00"/>
    <x v="0"/>
    <n v="4410"/>
    <x v="3"/>
  </r>
  <r>
    <s v="PHOEBE"/>
    <s v="Ross  "/>
    <s v="F"/>
    <s v="PRoss@serveur.com"/>
    <x v="0"/>
    <d v="2021-03-14T00:00:00"/>
    <x v="0"/>
    <n v="4100"/>
    <x v="5"/>
  </r>
  <r>
    <s v="POPPY"/>
    <s v="Bryant   "/>
    <s v="F"/>
    <s v="PBryant@serveur.com"/>
    <x v="5"/>
    <d v="2019-09-28T00:00:00"/>
    <x v="3"/>
    <n v="8200"/>
    <x v="3"/>
  </r>
  <r>
    <s v="CARTER"/>
    <s v="Bryant   "/>
    <s v="M"/>
    <s v="CBryant@serveur.com"/>
    <x v="5"/>
    <d v="2020-08-07T00:00:00"/>
    <x v="2"/>
    <n v="7390"/>
    <x v="3"/>
  </r>
  <r>
    <s v="JAKE"/>
    <s v="Thompson  "/>
    <s v="M"/>
    <s v="JThompson@serveur.com"/>
    <x v="2"/>
    <d v="2018-12-16T00:00:00"/>
    <x v="1"/>
    <n v="7410"/>
    <x v="6"/>
  </r>
  <r>
    <s v="SAMUEL"/>
    <s v="Gonzales  "/>
    <s v="M"/>
    <s v="SGonzales@serveur.com"/>
    <x v="2"/>
    <d v="2019-06-18T00:00:00"/>
    <x v="3"/>
    <n v="6710"/>
    <x v="3"/>
  </r>
  <r>
    <s v="AALIYAH"/>
    <s v="Hill  "/>
    <s v="F"/>
    <s v="AHill@serveur.com"/>
    <x v="4"/>
    <d v="2019-06-14T00:00:00"/>
    <x v="3"/>
    <n v="5480"/>
    <x v="1"/>
  </r>
  <r>
    <s v="CHESTER"/>
    <s v="Powell  "/>
    <s v="M"/>
    <s v="CPowell@serveur.com"/>
    <x v="3"/>
    <d v="2019-03-31T00:00:00"/>
    <x v="3"/>
    <n v="7710"/>
    <x v="3"/>
  </r>
  <r>
    <s v="TOBY"/>
    <s v="Hughes  "/>
    <s v="M"/>
    <s v="THughes@serveur.com"/>
    <x v="0"/>
    <d v="2019-06-26T00:00:00"/>
    <x v="3"/>
    <n v="9560"/>
    <x v="3"/>
  </r>
  <r>
    <s v="BONNIE"/>
    <s v="Patterson  "/>
    <s v="F"/>
    <s v="BPatterson@serveur.com"/>
    <x v="2"/>
    <d v="2020-05-07T00:00:00"/>
    <x v="2"/>
    <n v="9160"/>
    <x v="2"/>
  </r>
  <r>
    <s v="SCARLETT"/>
    <s v="Ramirez  "/>
    <s v="F"/>
    <s v="SRamirez@serveur.com"/>
    <x v="1"/>
    <d v="2019-10-14T00:00:00"/>
    <x v="3"/>
    <n v="1050"/>
    <x v="3"/>
  </r>
  <r>
    <s v="AURORA"/>
    <s v="Griffin   "/>
    <s v="F"/>
    <s v="AGriffin@serveur.com"/>
    <x v="2"/>
    <d v="2018-09-29T00:00:00"/>
    <x v="1"/>
    <n v="1520"/>
    <x v="3"/>
  </r>
  <r>
    <s v="DAISY"/>
    <s v="Thompson  "/>
    <s v="F"/>
    <s v="DThompson@serveur.com"/>
    <x v="4"/>
    <d v="2020-07-01T00:00:00"/>
    <x v="2"/>
    <n v="3750"/>
    <x v="3"/>
  </r>
  <r>
    <s v="RILEY"/>
    <s v="Stewart  "/>
    <s v="M"/>
    <s v="RStewart@serveur.com"/>
    <x v="4"/>
    <d v="2018-10-12T00:00:00"/>
    <x v="1"/>
    <n v="8380"/>
    <x v="3"/>
  </r>
  <r>
    <s v="TOMMY"/>
    <s v="Morris  "/>
    <s v="M"/>
    <s v="TMorris@serveur.com"/>
    <x v="0"/>
    <d v="2020-09-21T00:00:00"/>
    <x v="2"/>
    <n v="6960"/>
    <x v="3"/>
  </r>
  <r>
    <s v="ISLA"/>
    <s v="Long  "/>
    <s v="F"/>
    <s v="ILong@serveur.com"/>
    <x v="3"/>
    <d v="2019-09-30T00:00:00"/>
    <x v="3"/>
    <n v="8690"/>
    <x v="3"/>
  </r>
  <r>
    <s v="MICHAEL"/>
    <s v="Simmons  "/>
    <s v="M"/>
    <s v="MSimmons@serveur.com"/>
    <x v="5"/>
    <d v="2018-02-07T00:00:00"/>
    <x v="1"/>
    <n v="6540"/>
    <x v="3"/>
  </r>
  <r>
    <s v="AUSTIN"/>
    <s v="Young  "/>
    <s v="M"/>
    <s v="AYoung@serveur.com"/>
    <x v="5"/>
    <d v="2019-05-14T00:00:00"/>
    <x v="3"/>
    <n v="3920"/>
    <x v="3"/>
  </r>
  <r>
    <s v="JASMINE"/>
    <s v="Roberts  "/>
    <s v="F"/>
    <s v="JRoberts@serveur.com"/>
    <x v="5"/>
    <d v="2019-06-17T00:00:00"/>
    <x v="3"/>
    <n v="7850"/>
    <x v="3"/>
  </r>
  <r>
    <s v="LIAM"/>
    <s v="Morgan  "/>
    <s v="M"/>
    <s v="LMorgan@serveur.com"/>
    <x v="1"/>
    <d v="2020-11-14T00:00:00"/>
    <x v="2"/>
    <n v="9380"/>
    <x v="0"/>
  </r>
  <r>
    <s v="ELSIE"/>
    <s v="Hill  "/>
    <s v="F"/>
    <s v="EHill@serveur.com"/>
    <x v="2"/>
    <d v="2018-01-19T00:00:00"/>
    <x v="1"/>
    <n v="9280"/>
    <x v="6"/>
  </r>
  <r>
    <s v="FREDDIE"/>
    <s v="Alexander  "/>
    <s v="M"/>
    <s v="FAlexander@serveur.com"/>
    <x v="0"/>
    <d v="2019-01-21T00:00:00"/>
    <x v="3"/>
    <n v="3320"/>
    <x v="3"/>
  </r>
  <r>
    <s v="MARYAM"/>
    <s v="Hughes  "/>
    <s v="F"/>
    <s v="MHughes@serveur.com"/>
    <x v="3"/>
    <d v="2019-02-08T00:00:00"/>
    <x v="3"/>
    <n v="5010"/>
    <x v="3"/>
  </r>
  <r>
    <s v="MATILDA"/>
    <s v="Cox  "/>
    <s v="F"/>
    <s v="MCox@serveur.com"/>
    <x v="3"/>
    <d v="2018-01-18T00:00:00"/>
    <x v="1"/>
    <n v="7570"/>
    <x v="0"/>
  </r>
  <r>
    <s v="JESSE"/>
    <s v="Wright  "/>
    <s v="M"/>
    <s v="JWright@serveur.com"/>
    <x v="1"/>
    <d v="2019-04-28T00:00:00"/>
    <x v="3"/>
    <n v="9100"/>
    <x v="3"/>
  </r>
  <r>
    <s v="ERIN"/>
    <s v="Clark  "/>
    <s v="F"/>
    <s v="EClark@serveur.com"/>
    <x v="5"/>
    <d v="2019-02-09T00:00:00"/>
    <x v="3"/>
    <n v="6460"/>
    <x v="6"/>
  </r>
  <r>
    <s v="EMMA"/>
    <s v="Ramirez  "/>
    <s v="F"/>
    <s v="ERamirez@serveur.com"/>
    <x v="1"/>
    <d v="2020-01-22T00:00:00"/>
    <x v="2"/>
    <n v="6380"/>
    <x v="3"/>
  </r>
  <r>
    <s v="SOPHIE"/>
    <s v="Davis  "/>
    <s v="F"/>
    <s v="SDavis@serveur.com"/>
    <x v="1"/>
    <d v="2019-08-13T00:00:00"/>
    <x v="3"/>
    <n v="6850"/>
    <x v="4"/>
  </r>
  <r>
    <s v="JOSEPH"/>
    <s v="Edwards  "/>
    <s v="M"/>
    <s v="JEdwards@serveur.com"/>
    <x v="5"/>
    <d v="2019-08-10T00:00:00"/>
    <x v="3"/>
    <n v="5020"/>
    <x v="1"/>
  </r>
  <r>
    <s v="GEORGE"/>
    <s v="Brooks  "/>
    <s v="M"/>
    <s v="GBrooks@serveur.com"/>
    <x v="4"/>
    <d v="2019-04-04T00:00:00"/>
    <x v="3"/>
    <n v="6860"/>
    <x v="3"/>
  </r>
  <r>
    <s v="ISABELLE"/>
    <s v="Powell  "/>
    <s v="F"/>
    <s v="IPowell@serveur.com"/>
    <x v="2"/>
    <d v="2019-05-29T00:00:00"/>
    <x v="3"/>
    <n v="4810"/>
    <x v="3"/>
  </r>
  <r>
    <s v="ELIZA"/>
    <s v="Rogers  "/>
    <s v="F"/>
    <s v="ERogers@serveur.com"/>
    <x v="3"/>
    <d v="2021-03-02T00:00:00"/>
    <x v="0"/>
    <n v="9730"/>
    <x v="3"/>
  </r>
  <r>
    <s v="JACK"/>
    <s v="Morgan  "/>
    <s v="M"/>
    <s v="JMorgan@serveur.com"/>
    <x v="1"/>
    <d v="2020-04-20T00:00:00"/>
    <x v="2"/>
    <n v="9340"/>
    <x v="3"/>
  </r>
  <r>
    <s v="THEO"/>
    <s v="Wood  "/>
    <s v="M"/>
    <s v="TWood@serveur.com"/>
    <x v="0"/>
    <d v="2021-04-08T00:00:00"/>
    <x v="0"/>
    <n v="1260"/>
    <x v="6"/>
  </r>
  <r>
    <s v="FREDDIE"/>
    <s v="Stewart  "/>
    <s v="M"/>
    <s v="FStewart@serveur.com"/>
    <x v="1"/>
    <d v="2019-11-01T00:00:00"/>
    <x v="3"/>
    <n v="9470"/>
    <x v="3"/>
  </r>
  <r>
    <s v="GEORGE"/>
    <s v="Henderson  "/>
    <s v="M"/>
    <s v="GHenderson@serveur.com"/>
    <x v="0"/>
    <d v="2019-07-14T00:00:00"/>
    <x v="3"/>
    <n v="5370"/>
    <x v="3"/>
  </r>
  <r>
    <s v="IBRAHIM"/>
    <s v="Butler  "/>
    <s v="M"/>
    <s v="IButler@serveur.com"/>
    <x v="1"/>
    <d v="2018-10-18T00:00:00"/>
    <x v="1"/>
    <n v="9750"/>
    <x v="3"/>
  </r>
  <r>
    <s v="ALBIE"/>
    <s v="Adams  "/>
    <s v="M"/>
    <s v="AAdams@serveur.com"/>
    <x v="3"/>
    <d v="2020-07-30T00:00:00"/>
    <x v="2"/>
    <n v="9520"/>
    <x v="3"/>
  </r>
  <r>
    <s v="LUCA"/>
    <s v="James  "/>
    <s v="M"/>
    <s v="LJames@serveur.com"/>
    <x v="5"/>
    <d v="2021-03-14T00:00:00"/>
    <x v="0"/>
    <n v="8530"/>
    <x v="3"/>
  </r>
  <r>
    <s v="AURORA"/>
    <s v="Williams  "/>
    <s v="F"/>
    <s v="AWilliams@serveur.com"/>
    <x v="1"/>
    <d v="2018-10-06T00:00:00"/>
    <x v="1"/>
    <n v="770"/>
    <x v="2"/>
  </r>
  <r>
    <s v="ESMAE"/>
    <s v="Walker  "/>
    <s v="F"/>
    <s v="EWalker@serveur.com"/>
    <x v="1"/>
    <d v="2019-05-11T00:00:00"/>
    <x v="3"/>
    <n v="2420"/>
    <x v="3"/>
  </r>
  <r>
    <s v="DARCIE"/>
    <s v="Cooper  "/>
    <s v="F"/>
    <s v="DCooper@serveur.com"/>
    <x v="2"/>
    <d v="2021-03-26T00:00:00"/>
    <x v="0"/>
    <n v="4020"/>
    <x v="3"/>
  </r>
  <r>
    <s v="FINN"/>
    <s v="Price  "/>
    <s v="M"/>
    <s v="FPrice@serveur.com"/>
    <x v="2"/>
    <d v="2020-11-03T00:00:00"/>
    <x v="2"/>
    <n v="6550"/>
    <x v="3"/>
  </r>
  <r>
    <s v="AUTUMN"/>
    <s v="Taylor  "/>
    <s v="F"/>
    <s v="ATaylor@serveur.com"/>
    <x v="2"/>
    <d v="2021-02-17T00:00:00"/>
    <x v="0"/>
    <n v="7480"/>
    <x v="3"/>
  </r>
  <r>
    <s v="MATILDA"/>
    <s v="Washington  "/>
    <s v="F"/>
    <s v="MWashington@serveur.com"/>
    <x v="1"/>
    <d v="2018-12-18T00:00:00"/>
    <x v="1"/>
    <n v="5160"/>
    <x v="4"/>
  </r>
  <r>
    <s v="JASMINE"/>
    <s v="Brown  "/>
    <s v="F"/>
    <s v="JBrown@serveur.com"/>
    <x v="5"/>
    <d v="2019-09-22T00:00:00"/>
    <x v="3"/>
    <n v="5210"/>
    <x v="3"/>
  </r>
  <r>
    <s v="ABIGAIL"/>
    <s v="Clark  "/>
    <s v="F"/>
    <s v="AClark@serveur.com"/>
    <x v="1"/>
    <d v="2021-03-20T00:00:00"/>
    <x v="0"/>
    <n v="6110"/>
    <x v="4"/>
  </r>
  <r>
    <s v="EVIE"/>
    <s v="Sanchez  "/>
    <s v="F"/>
    <s v="ESanchez@serveur.com"/>
    <x v="4"/>
    <d v="2018-02-26T00:00:00"/>
    <x v="1"/>
    <n v="2840"/>
    <x v="3"/>
  </r>
  <r>
    <s v="ESME"/>
    <s v="Wilson  "/>
    <s v="F"/>
    <s v="EWilson@serveur.com"/>
    <x v="1"/>
    <d v="2019-06-15T00:00:00"/>
    <x v="3"/>
    <n v="6850"/>
    <x v="1"/>
  </r>
  <r>
    <s v="EMMA"/>
    <s v="Brown  "/>
    <s v="F"/>
    <s v="EBrown@serveur.com"/>
    <x v="5"/>
    <d v="2018-11-16T00:00:00"/>
    <x v="1"/>
    <n v="7010"/>
    <x v="3"/>
  </r>
  <r>
    <s v="ELLIOT"/>
    <s v="Peterson  "/>
    <s v="M"/>
    <s v="EPeterson@serveur.com"/>
    <x v="0"/>
    <d v="2021-03-16T00:00:00"/>
    <x v="0"/>
    <n v="9740"/>
    <x v="1"/>
  </r>
  <r>
    <s v="DYLAN"/>
    <s v="Brown  "/>
    <s v="M"/>
    <s v="DBrown@serveur.com"/>
    <x v="5"/>
    <d v="2018-03-20T00:00:00"/>
    <x v="1"/>
    <n v="9360"/>
    <x v="3"/>
  </r>
  <r>
    <s v="ARABELLA"/>
    <s v="Parker  "/>
    <s v="F"/>
    <s v="AParker@serveur.com"/>
    <x v="2"/>
    <d v="2018-08-15T00:00:00"/>
    <x v="1"/>
    <n v="5370"/>
    <x v="3"/>
  </r>
  <r>
    <s v="FREDERICK"/>
    <s v="Stewart  "/>
    <s v="M"/>
    <s v="FStewart@serveur.com"/>
    <x v="5"/>
    <d v="2020-01-19T00:00:00"/>
    <x v="2"/>
    <n v="6440"/>
    <x v="0"/>
  </r>
  <r>
    <s v="ESME"/>
    <s v="Sanchez  "/>
    <s v="F"/>
    <s v="ESanchez@serveur.com"/>
    <x v="5"/>
    <d v="2019-03-20T00:00:00"/>
    <x v="3"/>
    <n v="4410"/>
    <x v="3"/>
  </r>
  <r>
    <s v="FREDDIE"/>
    <s v="Rogers  "/>
    <s v="M"/>
    <s v="FRogers@serveur.com"/>
    <x v="4"/>
    <d v="2018-10-31T00:00:00"/>
    <x v="1"/>
    <n v="3550"/>
    <x v="3"/>
  </r>
  <r>
    <s v="AVA"/>
    <s v="Perez  "/>
    <s v="F"/>
    <s v="APerez@serveur.com"/>
    <x v="2"/>
    <d v="2018-10-19T00:00:00"/>
    <x v="1"/>
    <n v="9170"/>
    <x v="3"/>
  </r>
  <r>
    <s v="ARTHUR"/>
    <s v="Adams  "/>
    <s v="M"/>
    <s v="AAdams@serveur.com"/>
    <x v="3"/>
    <d v="2020-04-21T00:00:00"/>
    <x v="2"/>
    <n v="1050"/>
    <x v="3"/>
  </r>
  <r>
    <s v="SCARLETT"/>
    <s v="Taylor  "/>
    <s v="F"/>
    <s v="STaylor@serveur.com"/>
    <x v="0"/>
    <d v="2020-05-14T00:00:00"/>
    <x v="2"/>
    <n v="2370"/>
    <x v="3"/>
  </r>
  <r>
    <s v="ARABELLA"/>
    <s v="Russell  "/>
    <s v="F"/>
    <s v="ARussell@serveur.com"/>
    <x v="1"/>
    <d v="2018-05-15T00:00:00"/>
    <x v="1"/>
    <n v="5220"/>
    <x v="3"/>
  </r>
  <r>
    <s v="FRANKIE"/>
    <s v="Henderson  "/>
    <s v="M"/>
    <s v="FHenderson@serveur.com"/>
    <x v="3"/>
    <d v="2020-09-24T00:00:00"/>
    <x v="2"/>
    <n v="4100"/>
    <x v="3"/>
  </r>
  <r>
    <s v="JESSE"/>
    <s v="Coleman  "/>
    <s v="M"/>
    <s v="JColeman@serveur.com"/>
    <x v="2"/>
    <d v="2018-01-31T00:00:00"/>
    <x v="1"/>
    <n v="4090"/>
    <x v="4"/>
  </r>
  <r>
    <s v="MASON"/>
    <s v="Adams  "/>
    <s v="M"/>
    <s v="MAdams@serveur.com"/>
    <x v="4"/>
    <d v="2019-09-03T00:00:00"/>
    <x v="3"/>
    <n v="390"/>
    <x v="4"/>
  </r>
  <r>
    <s v="FREYA"/>
    <s v="Peterson  "/>
    <s v="F"/>
    <s v="FPeterson@serveur.com"/>
    <x v="5"/>
    <d v="2018-07-18T00:00:00"/>
    <x v="1"/>
    <n v="5420"/>
    <x v="3"/>
  </r>
  <r>
    <s v="FREDDIE"/>
    <s v="Ward  "/>
    <s v="M"/>
    <s v="FWard@serveur.com"/>
    <x v="1"/>
    <d v="2020-04-13T00:00:00"/>
    <x v="2"/>
    <n v="7920"/>
    <x v="3"/>
  </r>
  <r>
    <s v="HUNTER"/>
    <s v="Phillips  "/>
    <s v="M"/>
    <s v="HPhillips@serveur.com"/>
    <x v="3"/>
    <d v="2020-07-31T00:00:00"/>
    <x v="2"/>
    <n v="9540"/>
    <x v="3"/>
  </r>
  <r>
    <s v="LILY"/>
    <s v="Thompson  "/>
    <s v="F"/>
    <s v="LThompson@serveur.com"/>
    <x v="2"/>
    <d v="2019-09-15T00:00:00"/>
    <x v="3"/>
    <n v="4940"/>
    <x v="3"/>
  </r>
  <r>
    <s v="ROWAN"/>
    <s v="Washington  "/>
    <s v="M"/>
    <s v="RWashington@serveur.com"/>
    <x v="2"/>
    <d v="2019-04-04T00:00:00"/>
    <x v="3"/>
    <n v="9260"/>
    <x v="3"/>
  </r>
  <r>
    <s v="MAXIMILIAN"/>
    <s v="Sanders  "/>
    <s v="M"/>
    <s v="MSanders@serveur.com"/>
    <x v="1"/>
    <d v="2018-10-28T00:00:00"/>
    <x v="1"/>
    <n v="2280"/>
    <x v="3"/>
  </r>
  <r>
    <s v="LEO"/>
    <s v="Anderson  "/>
    <s v="M"/>
    <s v="LAnderson@serveur.com"/>
    <x v="3"/>
    <d v="2019-03-22T00:00:00"/>
    <x v="3"/>
    <n v="5190"/>
    <x v="5"/>
  </r>
  <r>
    <s v="OLLIE"/>
    <s v="Lee  "/>
    <s v="M"/>
    <s v="OLee@serveur.com"/>
    <x v="3"/>
    <d v="2019-02-10T00:00:00"/>
    <x v="3"/>
    <n v="5380"/>
    <x v="3"/>
  </r>
  <r>
    <s v="HEIDI"/>
    <s v="Miller  "/>
    <s v="F"/>
    <s v="HMiller@serveur.com"/>
    <x v="2"/>
    <d v="2019-08-12T00:00:00"/>
    <x v="3"/>
    <n v="3360"/>
    <x v="3"/>
  </r>
  <r>
    <s v="EMMA"/>
    <s v="Barnes  "/>
    <s v="F"/>
    <s v="EBarnes@serveur.com"/>
    <x v="2"/>
    <d v="2021-04-12T00:00:00"/>
    <x v="0"/>
    <n v="9400"/>
    <x v="3"/>
  </r>
  <r>
    <s v="EDWARD"/>
    <s v="Nelson  "/>
    <s v="M"/>
    <s v="ENelson@serveur.com"/>
    <x v="1"/>
    <d v="2018-10-24T00:00:00"/>
    <x v="1"/>
    <n v="5720"/>
    <x v="3"/>
  </r>
  <r>
    <s v="ISAAC"/>
    <s v="Barnes  "/>
    <s v="M"/>
    <s v="IBarnes@serveur.com"/>
    <x v="1"/>
    <d v="2019-02-12T00:00:00"/>
    <x v="3"/>
    <n v="1250"/>
    <x v="3"/>
  </r>
  <r>
    <s v="MARYAM"/>
    <s v="Cox  "/>
    <s v="F"/>
    <s v="MCox@serveur.com"/>
    <x v="0"/>
    <d v="2019-05-29T00:00:00"/>
    <x v="3"/>
    <n v="2610"/>
    <x v="3"/>
  </r>
  <r>
    <s v="LAYLA"/>
    <s v="Campbell  "/>
    <s v="F"/>
    <s v="LCampbell@serveur.com"/>
    <x v="0"/>
    <d v="2018-03-16T00:00:00"/>
    <x v="1"/>
    <n v="5570"/>
    <x v="3"/>
  </r>
  <r>
    <s v="SUMMER"/>
    <s v="Gray  "/>
    <s v="F"/>
    <s v="SGray@serveur.com"/>
    <x v="4"/>
    <d v="2019-12-05T00:00:00"/>
    <x v="3"/>
    <n v="9730"/>
    <x v="3"/>
  </r>
  <r>
    <s v="JOSEPH"/>
    <s v="Murphy  "/>
    <s v="M"/>
    <s v="JMurphy@serveur.com"/>
    <x v="4"/>
    <d v="2019-10-25T00:00:00"/>
    <x v="3"/>
    <n v="2580"/>
    <x v="3"/>
  </r>
  <r>
    <s v="RYAN"/>
    <s v="Jenkins  "/>
    <s v="M"/>
    <s v="RJenkins@serveur.com"/>
    <x v="3"/>
    <d v="2019-04-28T00:00:00"/>
    <x v="3"/>
    <n v="8830"/>
    <x v="3"/>
  </r>
  <r>
    <s v="THEA"/>
    <s v="Murphy  "/>
    <s v="F"/>
    <s v="TMurphy@serveur.com"/>
    <x v="4"/>
    <d v="2018-08-21T00:00:00"/>
    <x v="1"/>
    <n v="8770"/>
    <x v="3"/>
  </r>
  <r>
    <s v="ANNABELLE"/>
    <s v="Martinez  "/>
    <s v="F"/>
    <s v="AMartinez@serveur.com"/>
    <x v="3"/>
    <d v="2018-11-18T00:00:00"/>
    <x v="1"/>
    <n v="5520"/>
    <x v="3"/>
  </r>
  <r>
    <s v="ROSIE"/>
    <s v="Perry  "/>
    <s v="F"/>
    <s v="RPerry@serveur.com"/>
    <x v="5"/>
    <d v="2019-07-10T00:00:00"/>
    <x v="3"/>
    <n v="790"/>
    <x v="3"/>
  </r>
  <r>
    <s v="ZACHARY"/>
    <s v="Martinez  "/>
    <s v="M"/>
    <s v="ZMartinez@serveur.com"/>
    <x v="2"/>
    <d v="2020-06-05T00:00:00"/>
    <x v="2"/>
    <n v="830"/>
    <x v="3"/>
  </r>
  <r>
    <s v="JAMES"/>
    <s v="Alexander  "/>
    <s v="M"/>
    <s v="JAlexander@serveur.com"/>
    <x v="1"/>
    <d v="2020-09-08T00:00:00"/>
    <x v="2"/>
    <n v="7510"/>
    <x v="3"/>
  </r>
  <r>
    <s v="EMMA"/>
    <s v="Brown  "/>
    <s v="F"/>
    <s v="EBrown@serveur.com"/>
    <x v="5"/>
    <d v="2018-11-09T00:00:00"/>
    <x v="1"/>
    <n v="3630"/>
    <x v="2"/>
  </r>
  <r>
    <s v="ADAM"/>
    <s v="Bennett  "/>
    <s v="M"/>
    <s v="ABennett@serveur.com"/>
    <x v="5"/>
    <d v="2020-03-07T00:00:00"/>
    <x v="2"/>
    <n v="2370"/>
    <x v="1"/>
  </r>
  <r>
    <s v="ERIN"/>
    <s v="Anderson  "/>
    <s v="F"/>
    <s v="EAnderson@serveur.com"/>
    <x v="0"/>
    <d v="2020-03-26T00:00:00"/>
    <x v="2"/>
    <n v="6220"/>
    <x v="2"/>
  </r>
  <r>
    <s v="ISABELLA"/>
    <s v="Hayes  "/>
    <s v="F"/>
    <s v="IHayes@serveur.com"/>
    <x v="5"/>
    <d v="2019-05-04T00:00:00"/>
    <x v="3"/>
    <n v="4190"/>
    <x v="3"/>
  </r>
  <r>
    <s v="FLORENCE"/>
    <s v="Jackson  "/>
    <s v="F"/>
    <s v="FJackson@serveur.com"/>
    <x v="1"/>
    <d v="2021-04-16T00:00:00"/>
    <x v="0"/>
    <n v="8570"/>
    <x v="3"/>
  </r>
  <r>
    <s v="ERIN"/>
    <s v="Sanchez  "/>
    <s v="F"/>
    <s v="ESanchez@serveur.com"/>
    <x v="5"/>
    <d v="2020-10-16T00:00:00"/>
    <x v="2"/>
    <n v="6920"/>
    <x v="3"/>
  </r>
  <r>
    <s v="DARCY"/>
    <s v="Adams  "/>
    <s v="F"/>
    <s v="DAdams@serveur.com"/>
    <x v="4"/>
    <d v="2020-03-12T00:00:00"/>
    <x v="2"/>
    <n v="7810"/>
    <x v="3"/>
  </r>
  <r>
    <s v="RUBEN"/>
    <s v="Diaz  "/>
    <s v="M"/>
    <s v="RDiaz@serveur.com"/>
    <x v="4"/>
    <d v="2018-03-02T00:00:00"/>
    <x v="1"/>
    <n v="1720"/>
    <x v="2"/>
  </r>
  <r>
    <s v="TEDDY"/>
    <s v="Evans  "/>
    <s v="M"/>
    <s v="TEvans@serveur.com"/>
    <x v="0"/>
    <d v="2019-09-30T00:00:00"/>
    <x v="3"/>
    <n v="1980"/>
    <x v="3"/>
  </r>
  <r>
    <s v="LUKE"/>
    <s v="Gonzalez  "/>
    <s v="M"/>
    <s v="LGonzalez@serveur.com"/>
    <x v="5"/>
    <d v="2018-07-19T00:00:00"/>
    <x v="1"/>
    <n v="6230"/>
    <x v="3"/>
  </r>
  <r>
    <s v="HARRISON"/>
    <s v="Coleman  "/>
    <s v="M"/>
    <s v="HColeman@serveur.com"/>
    <x v="4"/>
    <d v="2019-02-12T00:00:00"/>
    <x v="3"/>
    <n v="8270"/>
    <x v="4"/>
  </r>
  <r>
    <s v="JAMES"/>
    <s v="Wright  "/>
    <s v="M"/>
    <s v="JWright@serveur.com"/>
    <x v="4"/>
    <d v="2018-06-24T00:00:00"/>
    <x v="1"/>
    <n v="9710"/>
    <x v="0"/>
  </r>
  <r>
    <s v="ISABELLE"/>
    <s v="Brooks  "/>
    <s v="F"/>
    <s v="IBrooks@serveur.com"/>
    <x v="0"/>
    <d v="2020-08-09T00:00:00"/>
    <x v="2"/>
    <n v="6110"/>
    <x v="3"/>
  </r>
  <r>
    <s v="ZARA"/>
    <s v="Gonzalez  "/>
    <s v="F"/>
    <s v="ZGonzalez@serveur.com"/>
    <x v="4"/>
    <d v="2020-12-07T00:00:00"/>
    <x v="2"/>
    <n v="5330"/>
    <x v="3"/>
  </r>
  <r>
    <s v="JOSHUA"/>
    <s v="Thomas  "/>
    <s v="M"/>
    <s v="JThomas@serveur.com"/>
    <x v="2"/>
    <d v="2018-01-10T00:00:00"/>
    <x v="1"/>
    <n v="7800"/>
    <x v="3"/>
  </r>
  <r>
    <s v="ADAM"/>
    <s v="Walker  "/>
    <s v="M"/>
    <s v="AWalker@serveur.com"/>
    <x v="5"/>
    <d v="2021-02-21T00:00:00"/>
    <x v="0"/>
    <n v="5240"/>
    <x v="3"/>
  </r>
  <r>
    <s v="ARCHIE"/>
    <s v="Garcia  "/>
    <s v="M"/>
    <s v="AGarcia@serveur.com"/>
    <x v="4"/>
    <d v="2018-04-23T00:00:00"/>
    <x v="1"/>
    <n v="6470"/>
    <x v="3"/>
  </r>
  <r>
    <s v="HENRY"/>
    <s v="Davis  "/>
    <s v="M"/>
    <s v="HDavis@serveur.com"/>
    <x v="0"/>
    <d v="2021-02-27T00:00:00"/>
    <x v="0"/>
    <n v="7480"/>
    <x v="3"/>
  </r>
  <r>
    <s v="EMILIA"/>
    <s v="Alexander  "/>
    <s v="F"/>
    <s v="EAlexander@serveur.com"/>
    <x v="3"/>
    <d v="2018-05-30T00:00:00"/>
    <x v="1"/>
    <n v="4650"/>
    <x v="3"/>
  </r>
  <r>
    <s v="ELIJAH"/>
    <s v="Flores  "/>
    <s v="M"/>
    <s v="EFlores@serveur.com"/>
    <x v="1"/>
    <d v="2018-09-04T00:00:00"/>
    <x v="1"/>
    <n v="5490"/>
    <x v="4"/>
  </r>
  <r>
    <s v="HANNAH"/>
    <s v="Perez  "/>
    <s v="F"/>
    <s v="HPerez@serveur.com"/>
    <x v="1"/>
    <d v="2018-03-31T00:00:00"/>
    <x v="1"/>
    <n v="6150"/>
    <x v="3"/>
  </r>
  <r>
    <s v="FELIX"/>
    <s v="Davis  "/>
    <s v="M"/>
    <s v="FDavis@serveur.com"/>
    <x v="4"/>
    <d v="2019-09-09T00:00:00"/>
    <x v="3"/>
    <n v="480"/>
    <x v="3"/>
  </r>
  <r>
    <s v="IBRAHIM"/>
    <s v="Reed  "/>
    <s v="M"/>
    <s v="IReed@serveur.com"/>
    <x v="0"/>
    <d v="2018-03-18T00:00:00"/>
    <x v="1"/>
    <n v="650"/>
    <x v="3"/>
  </r>
  <r>
    <s v="LILY"/>
    <s v="Morgan  "/>
    <s v="F"/>
    <s v="LMorgan@serveur.com"/>
    <x v="1"/>
    <d v="2020-05-17T00:00:00"/>
    <x v="2"/>
    <n v="510"/>
    <x v="3"/>
  </r>
  <r>
    <s v="ELSIE"/>
    <s v="Carter  "/>
    <s v="F"/>
    <s v="ECarter@serveur.com"/>
    <x v="4"/>
    <d v="2021-03-22T00:00:00"/>
    <x v="0"/>
    <n v="1740"/>
    <x v="3"/>
  </r>
  <r>
    <s v="CHARLOTTE"/>
    <s v="Barnes  "/>
    <s v="F"/>
    <s v="CBarnes@serveur.com"/>
    <x v="2"/>
    <d v="2020-07-03T00:00:00"/>
    <x v="2"/>
    <n v="4980"/>
    <x v="3"/>
  </r>
  <r>
    <s v="JOSEPH"/>
    <s v="Brown  "/>
    <s v="M"/>
    <s v="JBrown@serveur.com"/>
    <x v="4"/>
    <d v="2020-08-14T00:00:00"/>
    <x v="2"/>
    <n v="9870"/>
    <x v="3"/>
  </r>
  <r>
    <s v="GABRIEL"/>
    <s v="Carter  "/>
    <s v="M"/>
    <s v="GCarter@serveur.com"/>
    <x v="4"/>
    <d v="2019-06-14T00:00:00"/>
    <x v="3"/>
    <n v="3440"/>
    <x v="3"/>
  </r>
  <r>
    <s v="ISABEL"/>
    <s v="Foster  "/>
    <s v="F"/>
    <s v="IFoster@serveur.com"/>
    <x v="0"/>
    <d v="2020-04-01T00:00:00"/>
    <x v="2"/>
    <n v="2420"/>
    <x v="0"/>
  </r>
  <r>
    <s v="JAKE"/>
    <s v="Edwards  "/>
    <s v="M"/>
    <s v="JEdwards@serveur.com"/>
    <x v="1"/>
    <d v="2019-06-19T00:00:00"/>
    <x v="3"/>
    <n v="5400"/>
    <x v="3"/>
  </r>
  <r>
    <s v="ALEXANDER"/>
    <s v="Carter  "/>
    <s v="M"/>
    <s v="ACarter@serveur.com"/>
    <x v="0"/>
    <d v="2020-03-20T00:00:00"/>
    <x v="2"/>
    <n v="7060"/>
    <x v="3"/>
  </r>
  <r>
    <s v="MADDISON"/>
    <s v="Stewart  "/>
    <s v="F"/>
    <s v="MStewart@serveur.com"/>
    <x v="3"/>
    <d v="2020-08-25T00:00:00"/>
    <x v="2"/>
    <n v="8950"/>
    <x v="3"/>
  </r>
  <r>
    <s v="IVY"/>
    <s v="Butler  "/>
    <s v="F"/>
    <s v="IButler@serveur.com"/>
    <x v="4"/>
    <d v="2020-07-16T00:00:00"/>
    <x v="2"/>
    <n v="8920"/>
    <x v="3"/>
  </r>
  <r>
    <s v="AMBER"/>
    <s v="Edwards  "/>
    <s v="F"/>
    <s v="AEdwards@serveur.com"/>
    <x v="4"/>
    <d v="2021-02-01T00:00:00"/>
    <x v="0"/>
    <n v="1090"/>
    <x v="2"/>
  </r>
  <r>
    <s v="MOHAMMED"/>
    <s v="Thompson  "/>
    <s v="M"/>
    <s v="MThompson@serveur.com"/>
    <x v="4"/>
    <d v="2020-04-06T00:00:00"/>
    <x v="2"/>
    <n v="7570"/>
    <x v="3"/>
  </r>
  <r>
    <s v="JAXON"/>
    <s v="Davis  "/>
    <s v="M"/>
    <s v="JDavis@serveur.com"/>
    <x v="0"/>
    <d v="2018-10-17T00:00:00"/>
    <x v="1"/>
    <n v="8110"/>
    <x v="3"/>
  </r>
  <r>
    <s v="AMELIE"/>
    <s v="Cook  "/>
    <s v="F"/>
    <s v="ACook@serveur.com"/>
    <x v="2"/>
    <d v="2019-10-13T00:00:00"/>
    <x v="3"/>
    <n v="700"/>
    <x v="3"/>
  </r>
  <r>
    <s v="HARRISON"/>
    <s v="Johnson  "/>
    <s v="M"/>
    <s v="HJohnson@serveur.com"/>
    <x v="4"/>
    <d v="2018-12-04T00:00:00"/>
    <x v="1"/>
    <n v="4160"/>
    <x v="4"/>
  </r>
  <r>
    <s v="CLARA"/>
    <s v="Gonzalez  "/>
    <s v="F"/>
    <s v="CGonzalez@serveur.com"/>
    <x v="1"/>
    <d v="2019-01-06T00:00:00"/>
    <x v="3"/>
    <n v="810"/>
    <x v="3"/>
  </r>
  <r>
    <s v="AVA"/>
    <s v="Rodriguez  "/>
    <s v="F"/>
    <s v="ARodriguez@serveur.com"/>
    <x v="3"/>
    <d v="2020-05-08T00:00:00"/>
    <x v="2"/>
    <n v="1760"/>
    <x v="3"/>
  </r>
  <r>
    <s v="RORY"/>
    <s v="Morris  "/>
    <s v="M"/>
    <s v="RMorris@serveur.com"/>
    <x v="0"/>
    <d v="2019-04-08T00:00:00"/>
    <x v="3"/>
    <n v="1470"/>
    <x v="3"/>
  </r>
  <r>
    <s v="NOAH"/>
    <s v="Scott  "/>
    <s v="M"/>
    <s v="NScott@serveur.com"/>
    <x v="0"/>
    <d v="2020-11-05T00:00:00"/>
    <x v="2"/>
    <n v="6820"/>
    <x v="3"/>
  </r>
  <r>
    <s v="EMILIA"/>
    <s v="Coleman  "/>
    <s v="F"/>
    <s v="EColeman@serveur.com"/>
    <x v="2"/>
    <d v="2018-01-12T00:00:00"/>
    <x v="1"/>
    <n v="560"/>
    <x v="3"/>
  </r>
  <r>
    <s v="RUPERT"/>
    <s v="Garcia  "/>
    <s v="M"/>
    <s v="RGarcia@serveur.com"/>
    <x v="4"/>
    <d v="2020-06-10T00:00:00"/>
    <x v="2"/>
    <n v="9400"/>
    <x v="3"/>
  </r>
  <r>
    <s v="IBRAHIM"/>
    <s v="Thomas  "/>
    <s v="M"/>
    <s v="IThomas@serveur.com"/>
    <x v="5"/>
    <d v="2018-05-21T00:00:00"/>
    <x v="1"/>
    <n v="5540"/>
    <x v="3"/>
  </r>
  <r>
    <s v="OWEN"/>
    <s v="Williams  "/>
    <s v="M"/>
    <s v="OWilliams@serveur.com"/>
    <x v="3"/>
    <d v="2019-07-28T00:00:00"/>
    <x v="3"/>
    <n v="9360"/>
    <x v="3"/>
  </r>
  <r>
    <s v="ELLIE"/>
    <s v="Collins  "/>
    <s v="F"/>
    <s v="ECollins@serveur.com"/>
    <x v="0"/>
    <d v="2019-03-10T00:00:00"/>
    <x v="3"/>
    <n v="3900"/>
    <x v="3"/>
  </r>
  <r>
    <s v="TOBY"/>
    <s v="Hill  "/>
    <s v="M"/>
    <s v="THill@serveur.com"/>
    <x v="0"/>
    <d v="2019-12-06T00:00:00"/>
    <x v="3"/>
    <n v="8790"/>
    <x v="3"/>
  </r>
  <r>
    <s v="HUGO"/>
    <s v="Gonzales  "/>
    <s v="M"/>
    <s v="HGonzales@serveur.com"/>
    <x v="1"/>
    <d v="2019-06-21T00:00:00"/>
    <x v="3"/>
    <n v="1180"/>
    <x v="3"/>
  </r>
  <r>
    <s v="MILLIE"/>
    <s v="Garcia  "/>
    <s v="F"/>
    <s v="MGarcia@serveur.com"/>
    <x v="1"/>
    <d v="2021-02-22T00:00:00"/>
    <x v="0"/>
    <n v="5120"/>
    <x v="3"/>
  </r>
  <r>
    <s v="ELIZABETH"/>
    <s v="Diaz  "/>
    <s v="F"/>
    <s v="EDiaz@serveur.com"/>
    <x v="0"/>
    <d v="2021-01-20T00:00:00"/>
    <x v="0"/>
    <n v="1240"/>
    <x v="3"/>
  </r>
  <r>
    <s v="SAMUEL"/>
    <s v="Gonzales  "/>
    <s v="M"/>
    <s v="SGonzales@serveur.com"/>
    <x v="4"/>
    <d v="2018-05-10T00:00:00"/>
    <x v="1"/>
    <n v="5080"/>
    <x v="3"/>
  </r>
  <r>
    <s v="FLORENCE"/>
    <s v="Barnes  "/>
    <s v="F"/>
    <s v="FBarnes@serveur.com"/>
    <x v="4"/>
    <d v="2018-09-07T00:00:00"/>
    <x v="1"/>
    <n v="9310"/>
    <x v="3"/>
  </r>
  <r>
    <s v="AMELIA"/>
    <s v="Foster  "/>
    <s v="F"/>
    <s v="AFoster@serveur.com"/>
    <x v="5"/>
    <d v="2020-01-31T00:00:00"/>
    <x v="2"/>
    <n v="9530"/>
    <x v="3"/>
  </r>
  <r>
    <s v="MOHAMMED"/>
    <s v="Martinez  "/>
    <s v="M"/>
    <s v="MMartinez@serveur.com"/>
    <x v="4"/>
    <d v="2020-10-04T00:00:00"/>
    <x v="2"/>
    <n v="3550"/>
    <x v="3"/>
  </r>
  <r>
    <s v="MARIA"/>
    <s v="Richardson  "/>
    <s v="F"/>
    <s v="MRichardson@serveur.com"/>
    <x v="3"/>
    <d v="2018-08-19T00:00:00"/>
    <x v="1"/>
    <n v="6570"/>
    <x v="3"/>
  </r>
  <r>
    <s v="EVELYN"/>
    <s v="Torres  "/>
    <s v="F"/>
    <s v="ETorres@serveur.com"/>
    <x v="4"/>
    <d v="2020-10-06T00:00:00"/>
    <x v="2"/>
    <n v="4860"/>
    <x v="3"/>
  </r>
  <r>
    <s v="SARA"/>
    <s v="Alexander  "/>
    <s v="F"/>
    <s v="SAlexander@serveur.com"/>
    <x v="2"/>
    <d v="2019-03-14T00:00:00"/>
    <x v="3"/>
    <n v="7700"/>
    <x v="3"/>
  </r>
  <r>
    <s v="GRACIE"/>
    <s v="Peterson  "/>
    <s v="F"/>
    <s v="GPeterson@serveur.com"/>
    <x v="5"/>
    <d v="2019-07-03T00:00:00"/>
    <x v="3"/>
    <n v="1330"/>
    <x v="3"/>
  </r>
  <r>
    <s v="CHARLOTTE"/>
    <s v="Hernandez  "/>
    <s v="F"/>
    <s v="CHernandez@serveur.com"/>
    <x v="5"/>
    <d v="2020-06-04T00:00:00"/>
    <x v="2"/>
    <n v="8870"/>
    <x v="3"/>
  </r>
  <r>
    <s v="LILLY"/>
    <s v="Allen  "/>
    <s v="F"/>
    <s v="LAllen@serveur.com"/>
    <x v="3"/>
    <d v="2019-11-29T00:00:00"/>
    <x v="3"/>
    <n v="2760"/>
    <x v="4"/>
  </r>
  <r>
    <s v="EZRA"/>
    <s v="Price  "/>
    <s v="M"/>
    <s v="EPrice@serveur.com"/>
    <x v="3"/>
    <d v="2020-11-22T00:00:00"/>
    <x v="2"/>
    <n v="1380"/>
    <x v="5"/>
  </r>
  <r>
    <s v="AUTUMN"/>
    <s v="Bell  "/>
    <s v="F"/>
    <s v="ABell@serveur.com"/>
    <x v="1"/>
    <d v="2018-05-06T00:00:00"/>
    <x v="1"/>
    <n v="4180"/>
    <x v="4"/>
  </r>
  <r>
    <s v="ELLA"/>
    <s v="Cooper  "/>
    <s v="F"/>
    <s v="ECooper@serveur.com"/>
    <x v="2"/>
    <d v="2019-05-22T00:00:00"/>
    <x v="3"/>
    <n v="4940"/>
    <x v="3"/>
  </r>
  <r>
    <s v="ROBYN"/>
    <s v="Scott  "/>
    <s v="F"/>
    <s v="RScott@serveur.com"/>
    <x v="1"/>
    <d v="2021-01-12T00:00:00"/>
    <x v="0"/>
    <n v="5270"/>
    <x v="3"/>
  </r>
  <r>
    <s v="JOSEPH"/>
    <s v="Turner  "/>
    <s v="M"/>
    <s v="JTurner@serveur.com"/>
    <x v="5"/>
    <d v="2019-09-29T00:00:00"/>
    <x v="3"/>
    <n v="9030"/>
    <x v="3"/>
  </r>
  <r>
    <s v="POPPY"/>
    <s v="Howard  "/>
    <s v="F"/>
    <s v="PHoward@serveur.com"/>
    <x v="2"/>
    <d v="2019-02-21T00:00:00"/>
    <x v="3"/>
    <n v="8840"/>
    <x v="3"/>
  </r>
  <r>
    <s v="AISHA"/>
    <s v="Gray  "/>
    <s v="F"/>
    <s v="AGray@serveur.com"/>
    <x v="1"/>
    <d v="2019-02-13T00:00:00"/>
    <x v="3"/>
    <n v="9690"/>
    <x v="3"/>
  </r>
  <r>
    <s v="FRANKIE"/>
    <s v="Bailey  "/>
    <s v="M"/>
    <s v="FBailey@serveur.com"/>
    <x v="1"/>
    <d v="2019-05-16T00:00:00"/>
    <x v="3"/>
    <n v="6520"/>
    <x v="3"/>
  </r>
  <r>
    <s v="JUDE"/>
    <s v="Alexander  "/>
    <s v="M"/>
    <s v="JAlexander@serveur.com"/>
    <x v="1"/>
    <d v="2018-02-03T00:00:00"/>
    <x v="1"/>
    <n v="990"/>
    <x v="3"/>
  </r>
  <r>
    <s v="KAI"/>
    <s v="Kelly  "/>
    <s v="M"/>
    <s v="KKelly@serveur.com"/>
    <x v="5"/>
    <d v="2018-07-04T00:00:00"/>
    <x v="1"/>
    <n v="6940"/>
    <x v="3"/>
  </r>
  <r>
    <s v="MILLIE"/>
    <s v="Wright  "/>
    <s v="F"/>
    <s v="MWright@serveur.com"/>
    <x v="3"/>
    <d v="2019-08-23T00:00:00"/>
    <x v="3"/>
    <n v="2610"/>
    <x v="3"/>
  </r>
  <r>
    <s v="BONNIE"/>
    <s v="Harris  "/>
    <s v="F"/>
    <s v="BHarris@serveur.com"/>
    <x v="2"/>
    <d v="2018-04-24T00:00:00"/>
    <x v="1"/>
    <n v="8930"/>
    <x v="5"/>
  </r>
  <r>
    <s v="ELIZABETH"/>
    <s v="Watson  "/>
    <s v="F"/>
    <s v="EWatson@serveur.com"/>
    <x v="4"/>
    <d v="2018-02-27T00:00:00"/>
    <x v="1"/>
    <n v="4870"/>
    <x v="3"/>
  </r>
  <r>
    <s v="TEDDY"/>
    <s v="Jenkins  "/>
    <s v="M"/>
    <s v="TJenkins@serveur.com"/>
    <x v="2"/>
    <d v="2021-03-07T00:00:00"/>
    <x v="0"/>
    <n v="5270"/>
    <x v="2"/>
  </r>
  <r>
    <s v="WILLIAM"/>
    <s v="Roberts  "/>
    <s v="M"/>
    <s v="WRoberts@serveur.com"/>
    <x v="5"/>
    <d v="2019-05-20T00:00:00"/>
    <x v="3"/>
    <n v="9180"/>
    <x v="3"/>
  </r>
  <r>
    <s v="CHARLIE"/>
    <s v="Scott  "/>
    <s v="M"/>
    <s v="CScott@serveur.com"/>
    <x v="3"/>
    <d v="2019-07-31T00:00:00"/>
    <x v="3"/>
    <n v="3660"/>
    <x v="2"/>
  </r>
  <r>
    <s v="AMELIE"/>
    <s v="Stewart  "/>
    <s v="F"/>
    <s v="AStewart@serveur.com"/>
    <x v="4"/>
    <d v="2020-03-18T00:00:00"/>
    <x v="2"/>
    <n v="4490"/>
    <x v="3"/>
  </r>
  <r>
    <s v="AMAYA"/>
    <s v="Torres  "/>
    <s v="F"/>
    <s v="ATorres@serveur.com"/>
    <x v="2"/>
    <d v="2020-02-29T00:00:00"/>
    <x v="2"/>
    <n v="2680"/>
    <x v="3"/>
  </r>
  <r>
    <s v="SEBASTIAN"/>
    <s v="Wilson  "/>
    <s v="M"/>
    <s v="SWilson@serveur.com"/>
    <x v="1"/>
    <d v="2020-03-26T00:00:00"/>
    <x v="2"/>
    <n v="320"/>
    <x v="6"/>
  </r>
  <r>
    <s v="ERIN"/>
    <s v="Griffin   "/>
    <s v="F"/>
    <s v="EGriffin@serveur.com"/>
    <x v="0"/>
    <d v="2019-03-18T00:00:00"/>
    <x v="3"/>
    <n v="860"/>
    <x v="3"/>
  </r>
  <r>
    <s v="LILLY"/>
    <s v="Turner  "/>
    <s v="F"/>
    <s v="LTurner@serveur.com"/>
    <x v="4"/>
    <d v="2019-10-12T00:00:00"/>
    <x v="3"/>
    <n v="5800"/>
    <x v="3"/>
  </r>
  <r>
    <s v="LOUIS"/>
    <s v="Wilson  "/>
    <s v="M"/>
    <s v="LWilson@serveur.com"/>
    <x v="1"/>
    <d v="2020-06-23T00:00:00"/>
    <x v="2"/>
    <n v="4550"/>
    <x v="3"/>
  </r>
  <r>
    <s v="GRAYSON"/>
    <s v="Hayes  "/>
    <s v="M"/>
    <s v="GHayes@serveur.com"/>
    <x v="5"/>
    <d v="2021-01-30T00:00:00"/>
    <x v="0"/>
    <n v="3730"/>
    <x v="3"/>
  </r>
  <r>
    <s v="RALPH"/>
    <s v="Turner  "/>
    <s v="M"/>
    <s v="RTurner@serveur.com"/>
    <x v="5"/>
    <d v="2021-03-22T00:00:00"/>
    <x v="0"/>
    <n v="5130"/>
    <x v="3"/>
  </r>
  <r>
    <s v="HENRY"/>
    <s v="Johnson  "/>
    <s v="M"/>
    <s v="HJohnson@serveur.com"/>
    <x v="2"/>
    <d v="2021-03-30T00:00:00"/>
    <x v="0"/>
    <n v="5510"/>
    <x v="3"/>
  </r>
  <r>
    <s v="LEON"/>
    <s v="Young  "/>
    <s v="M"/>
    <s v="LYoung@serveur.com"/>
    <x v="4"/>
    <d v="2019-06-27T00:00:00"/>
    <x v="3"/>
    <n v="9000"/>
    <x v="1"/>
  </r>
  <r>
    <s v="ARABELLA"/>
    <s v="Howard  "/>
    <s v="F"/>
    <s v="AHoward@serveur.com"/>
    <x v="5"/>
    <d v="2018-11-18T00:00:00"/>
    <x v="1"/>
    <n v="2770"/>
    <x v="3"/>
  </r>
  <r>
    <s v="MICHAEL"/>
    <s v="Thomas  "/>
    <s v="M"/>
    <s v="MThomas@serveur.com"/>
    <x v="5"/>
    <d v="2018-08-24T00:00:00"/>
    <x v="1"/>
    <n v="3340"/>
    <x v="6"/>
  </r>
  <r>
    <s v="RUBY"/>
    <s v="Phillips  "/>
    <s v="F"/>
    <s v="RPhillips@serveur.com"/>
    <x v="3"/>
    <d v="2020-12-15T00:00:00"/>
    <x v="2"/>
    <n v="2070"/>
    <x v="1"/>
  </r>
  <r>
    <s v="AISHA"/>
    <s v="Garcia  "/>
    <s v="F"/>
    <s v="AGarcia@serveur.com"/>
    <x v="4"/>
    <d v="2018-04-22T00:00:00"/>
    <x v="1"/>
    <n v="4560"/>
    <x v="3"/>
  </r>
  <r>
    <s v="LOTTIE"/>
    <s v="Lee  "/>
    <s v="F"/>
    <s v="LLee@serveur.com"/>
    <x v="0"/>
    <d v="2020-08-01T00:00:00"/>
    <x v="2"/>
    <n v="9710"/>
    <x v="3"/>
  </r>
  <r>
    <s v="AMELIE"/>
    <s v="Gonzalez  "/>
    <s v="F"/>
    <s v="AGonzalez@serveur.com"/>
    <x v="0"/>
    <d v="2019-08-05T00:00:00"/>
    <x v="3"/>
    <n v="4280"/>
    <x v="3"/>
  </r>
  <r>
    <s v="CHESTER"/>
    <s v="Johnson  "/>
    <s v="M"/>
    <s v="CJohnson@serveur.com"/>
    <x v="2"/>
    <d v="2020-03-07T00:00:00"/>
    <x v="2"/>
    <n v="9110"/>
    <x v="4"/>
  </r>
  <r>
    <s v="ISLA-ROSE"/>
    <s v="Ross  "/>
    <s v="F"/>
    <s v="IRoss@serveur.com"/>
    <x v="2"/>
    <d v="2020-05-03T00:00:00"/>
    <x v="2"/>
    <n v="5780"/>
    <x v="3"/>
  </r>
  <r>
    <s v="ISABELLE"/>
    <s v="Robinson  "/>
    <s v="F"/>
    <s v="IRobinson@serveur.com"/>
    <x v="2"/>
    <d v="2021-03-24T00:00:00"/>
    <x v="0"/>
    <n v="3810"/>
    <x v="3"/>
  </r>
  <r>
    <s v="REGGIE"/>
    <s v="Perry  "/>
    <s v="M"/>
    <s v="RPerry@serveur.com"/>
    <x v="2"/>
    <d v="2018-05-02T00:00:00"/>
    <x v="1"/>
    <n v="5060"/>
    <x v="4"/>
  </r>
  <r>
    <s v="ARCHIE"/>
    <s v="Roberts  "/>
    <s v="M"/>
    <s v="ARoberts@serveur.com"/>
    <x v="3"/>
    <d v="2018-10-25T00:00:00"/>
    <x v="1"/>
    <n v="4420"/>
    <x v="1"/>
  </r>
  <r>
    <s v="ARABELLA"/>
    <s v="Foster  "/>
    <s v="F"/>
    <s v="AFoster@serveur.com"/>
    <x v="5"/>
    <d v="2018-11-12T00:00:00"/>
    <x v="1"/>
    <n v="1010"/>
    <x v="0"/>
  </r>
  <r>
    <s v="IBRAHIM"/>
    <s v="Martinez  "/>
    <s v="M"/>
    <s v="IMartinez@serveur.com"/>
    <x v="5"/>
    <d v="2020-01-30T00:00:00"/>
    <x v="2"/>
    <n v="1190"/>
    <x v="2"/>
  </r>
  <r>
    <s v="EZRA"/>
    <s v="Flores  "/>
    <s v="M"/>
    <s v="EFlores@serveur.com"/>
    <x v="5"/>
    <d v="2021-04-07T00:00:00"/>
    <x v="0"/>
    <n v="350"/>
    <x v="0"/>
  </r>
  <r>
    <s v="ALAYNA"/>
    <s v="Butler  "/>
    <s v="F"/>
    <s v="AButler@serveur.com"/>
    <x v="4"/>
    <d v="2020-12-11T00:00:00"/>
    <x v="2"/>
    <n v="6920"/>
    <x v="3"/>
  </r>
  <r>
    <s v="DARCY"/>
    <s v="Mitchell  "/>
    <s v="F"/>
    <s v="DMitchell@serveur.com"/>
    <x v="1"/>
    <d v="2019-04-30T00:00:00"/>
    <x v="3"/>
    <n v="9170"/>
    <x v="3"/>
  </r>
  <r>
    <s v="FREDDIE"/>
    <s v="Jenkins  "/>
    <s v="M"/>
    <s v="FJenkins@serveur.com"/>
    <x v="2"/>
    <d v="2018-09-03T00:00:00"/>
    <x v="1"/>
    <n v="3690"/>
    <x v="3"/>
  </r>
  <r>
    <s v="DARCIE"/>
    <s v="Harris  "/>
    <s v="F"/>
    <s v="DHarris@serveur.com"/>
    <x v="4"/>
    <d v="2020-09-23T00:00:00"/>
    <x v="2"/>
    <n v="8380"/>
    <x v="3"/>
  </r>
  <r>
    <s v="CHLOE"/>
    <s v="Hayes  "/>
    <s v="F"/>
    <s v="CHayes@serveur.com"/>
    <x v="0"/>
    <d v="2019-08-16T00:00:00"/>
    <x v="3"/>
    <n v="280"/>
    <x v="3"/>
  </r>
  <r>
    <s v="LOLA"/>
    <s v="Brooks  "/>
    <s v="F"/>
    <s v="LBrooks@serveur.com"/>
    <x v="3"/>
    <d v="2021-02-04T00:00:00"/>
    <x v="0"/>
    <n v="8500"/>
    <x v="3"/>
  </r>
  <r>
    <s v="FELIX"/>
    <s v="Coleman  "/>
    <s v="M"/>
    <s v="FColeman@serveur.com"/>
    <x v="1"/>
    <d v="2018-09-03T00:00:00"/>
    <x v="1"/>
    <n v="3420"/>
    <x v="6"/>
  </r>
  <r>
    <s v="SARA"/>
    <s v="King  "/>
    <s v="F"/>
    <s v="SKing@serveur.com"/>
    <x v="3"/>
    <d v="2019-09-15T00:00:00"/>
    <x v="3"/>
    <n v="5480"/>
    <x v="3"/>
  </r>
  <r>
    <s v="STANLEY"/>
    <s v="Evans  "/>
    <s v="M"/>
    <s v="SEvans@serveur.com"/>
    <x v="0"/>
    <d v="2018-07-22T00:00:00"/>
    <x v="1"/>
    <n v="8650"/>
    <x v="3"/>
  </r>
  <r>
    <s v="DELILAH"/>
    <s v="James  "/>
    <s v="F"/>
    <s v="DJames@serveur.com"/>
    <x v="0"/>
    <d v="2019-07-20T00:00:00"/>
    <x v="3"/>
    <n v="1240"/>
    <x v="4"/>
  </r>
  <r>
    <s v="JAMES"/>
    <s v="Miller  "/>
    <s v="M"/>
    <s v="JMiller@serveur.com"/>
    <x v="4"/>
    <d v="2019-03-11T00:00:00"/>
    <x v="3"/>
    <n v="8750"/>
    <x v="1"/>
  </r>
  <r>
    <s v="AMELIA"/>
    <s v="Harris  "/>
    <s v="F"/>
    <s v="AHarris@serveur.com"/>
    <x v="1"/>
    <d v="2019-01-22T00:00:00"/>
    <x v="3"/>
    <n v="9870"/>
    <x v="4"/>
  </r>
  <r>
    <s v="ESME"/>
    <s v="Perez  "/>
    <s v="F"/>
    <s v="EPerez@serveur.com"/>
    <x v="4"/>
    <d v="2020-12-17T00:00:00"/>
    <x v="2"/>
    <n v="8750"/>
    <x v="3"/>
  </r>
  <r>
    <s v="ETHAN"/>
    <s v="Cooper  "/>
    <s v="M"/>
    <s v="ECooper@serveur.com"/>
    <x v="3"/>
    <d v="2019-06-22T00:00:00"/>
    <x v="3"/>
    <n v="410"/>
    <x v="3"/>
  </r>
  <r>
    <s v="EMMA"/>
    <s v="Griffin   "/>
    <s v="F"/>
    <s v="EGriffin@serveur.com"/>
    <x v="0"/>
    <d v="2020-04-28T00:00:00"/>
    <x v="2"/>
    <n v="3580"/>
    <x v="1"/>
  </r>
  <r>
    <s v="TOMMY"/>
    <s v="Bell  "/>
    <s v="M"/>
    <s v="TBell@serveur.com"/>
    <x v="2"/>
    <d v="2021-04-10T00:00:00"/>
    <x v="0"/>
    <n v="7330"/>
    <x v="3"/>
  </r>
  <r>
    <s v="ALBERT"/>
    <s v="Washington  "/>
    <s v="M"/>
    <s v="AWashington@serveur.com"/>
    <x v="2"/>
    <d v="2019-12-02T00:00:00"/>
    <x v="3"/>
    <n v="3480"/>
    <x v="3"/>
  </r>
  <r>
    <s v="LUCY"/>
    <s v="Patterson  "/>
    <s v="F"/>
    <s v="LPatterson@serveur.com"/>
    <x v="4"/>
    <d v="2021-03-04T00:00:00"/>
    <x v="0"/>
    <n v="4260"/>
    <x v="6"/>
  </r>
  <r>
    <s v="POPPY"/>
    <s v="Campbell  "/>
    <s v="F"/>
    <s v="PCampbell@serveur.com"/>
    <x v="3"/>
    <d v="2020-06-08T00:00:00"/>
    <x v="2"/>
    <n v="9170"/>
    <x v="3"/>
  </r>
  <r>
    <s v="EVIE"/>
    <s v="Lopez  "/>
    <s v="F"/>
    <s v="ELopez@serveur.com"/>
    <x v="3"/>
    <d v="2020-10-13T00:00:00"/>
    <x v="2"/>
    <n v="6650"/>
    <x v="3"/>
  </r>
  <r>
    <s v="LOLA"/>
    <s v="Alexander  "/>
    <s v="F"/>
    <s v="LAlexander@serveur.com"/>
    <x v="5"/>
    <d v="2021-01-08T00:00:00"/>
    <x v="0"/>
    <n v="1150"/>
    <x v="2"/>
  </r>
  <r>
    <s v="ROSIE"/>
    <s v="Perry  "/>
    <s v="F"/>
    <s v="RPerry@serveur.com"/>
    <x v="0"/>
    <d v="2019-01-31T00:00:00"/>
    <x v="3"/>
    <n v="2180"/>
    <x v="3"/>
  </r>
  <r>
    <s v="HENRY"/>
    <s v="Rogers  "/>
    <s v="M"/>
    <s v="HRogers@serveur.com"/>
    <x v="4"/>
    <d v="2020-11-03T00:00:00"/>
    <x v="2"/>
    <n v="6890"/>
    <x v="3"/>
  </r>
  <r>
    <s v="ALBIE"/>
    <s v="Perry  "/>
    <s v="M"/>
    <s v="APerry@serveur.com"/>
    <x v="5"/>
    <d v="2021-03-08T00:00:00"/>
    <x v="0"/>
    <n v="8390"/>
    <x v="0"/>
  </r>
  <r>
    <s v="LAYLA"/>
    <s v="Hall  "/>
    <s v="F"/>
    <s v="LHall@serveur.com"/>
    <x v="5"/>
    <d v="2020-12-22T00:00:00"/>
    <x v="2"/>
    <n v="6990"/>
    <x v="3"/>
  </r>
  <r>
    <s v="ISAAC"/>
    <s v="Bell  "/>
    <s v="M"/>
    <s v="IBell@serveur.com"/>
    <x v="3"/>
    <d v="2018-11-23T00:00:00"/>
    <x v="1"/>
    <n v="4740"/>
    <x v="4"/>
  </r>
  <r>
    <s v="OTIS"/>
    <s v="Baker  "/>
    <s v="M"/>
    <s v="OBaker@serveur.com"/>
    <x v="2"/>
    <d v="2020-01-03T00:00:00"/>
    <x v="2"/>
    <n v="2100"/>
    <x v="6"/>
  </r>
  <r>
    <s v="THOMAS"/>
    <s v="Washington  "/>
    <s v="M"/>
    <s v="TWashington@serveur.com"/>
    <x v="5"/>
    <d v="2019-03-06T00:00:00"/>
    <x v="3"/>
    <n v="7260"/>
    <x v="6"/>
  </r>
  <r>
    <s v="PHOEBE"/>
    <s v="Phillips  "/>
    <s v="F"/>
    <s v="PPhillips@serveur.com"/>
    <x v="2"/>
    <d v="2019-03-25T00:00:00"/>
    <x v="3"/>
    <n v="3270"/>
    <x v="3"/>
  </r>
  <r>
    <s v="FLORENCE"/>
    <s v="Stewart  "/>
    <s v="F"/>
    <s v="FStewart@serveur.com"/>
    <x v="4"/>
    <d v="2019-02-05T00:00:00"/>
    <x v="3"/>
    <n v="8330"/>
    <x v="0"/>
  </r>
  <r>
    <s v="ALAYNA"/>
    <s v="Scott  "/>
    <s v="F"/>
    <s v="AScott@serveur.com"/>
    <x v="2"/>
    <d v="2019-12-25T00:00:00"/>
    <x v="3"/>
    <n v="1050"/>
    <x v="4"/>
  </r>
  <r>
    <s v="JAXON"/>
    <s v="Rodriguez  "/>
    <s v="M"/>
    <s v="JRodriguez@serveur.com"/>
    <x v="2"/>
    <d v="2019-02-03T00:00:00"/>
    <x v="3"/>
    <n v="7760"/>
    <x v="6"/>
  </r>
  <r>
    <s v="DARCIE"/>
    <s v="Reed  "/>
    <s v="F"/>
    <s v="DReed@serveur.com"/>
    <x v="2"/>
    <d v="2019-10-15T00:00:00"/>
    <x v="3"/>
    <n v="1430"/>
    <x v="3"/>
  </r>
  <r>
    <s v="HUNTER"/>
    <s v="Green  "/>
    <s v="M"/>
    <s v="HGreen@serveur.com"/>
    <x v="0"/>
    <d v="2019-03-05T00:00:00"/>
    <x v="3"/>
    <n v="6590"/>
    <x v="3"/>
  </r>
  <r>
    <s v="SIENNA"/>
    <s v="Nelson  "/>
    <s v="F"/>
    <s v="SNelson@serveur.com"/>
    <x v="5"/>
    <d v="2020-05-22T00:00:00"/>
    <x v="2"/>
    <n v="2300"/>
    <x v="0"/>
  </r>
  <r>
    <s v="BELLA"/>
    <s v="Edwards  "/>
    <s v="F"/>
    <s v="BEdwards@serveur.com"/>
    <x v="3"/>
    <d v="2018-05-09T00:00:00"/>
    <x v="1"/>
    <n v="620"/>
    <x v="3"/>
  </r>
  <r>
    <s v="ALFRED"/>
    <s v="Wright  "/>
    <s v="M"/>
    <s v="AWright@serveur.com"/>
    <x v="2"/>
    <d v="2018-04-10T00:00:00"/>
    <x v="1"/>
    <n v="4320"/>
    <x v="3"/>
  </r>
  <r>
    <s v="JESSICA"/>
    <s v="Hayes  "/>
    <s v="F"/>
    <s v="JHayes@serveur.com"/>
    <x v="5"/>
    <d v="2018-03-31T00:00:00"/>
    <x v="1"/>
    <n v="950"/>
    <x v="4"/>
  </r>
  <r>
    <s v="BONNIE"/>
    <s v="Diaz  "/>
    <s v="F"/>
    <s v="BDiaz@serveur.com"/>
    <x v="2"/>
    <d v="2018-02-22T00:00:00"/>
    <x v="1"/>
    <n v="3290"/>
    <x v="3"/>
  </r>
  <r>
    <s v="ARLO"/>
    <s v="Clark  "/>
    <s v="M"/>
    <s v="AClark@serveur.com"/>
    <x v="4"/>
    <d v="2020-09-03T00:00:00"/>
    <x v="2"/>
    <n v="210"/>
    <x v="3"/>
  </r>
  <r>
    <s v="JENSON"/>
    <s v="Miller  "/>
    <s v="M"/>
    <s v="JMiller@serveur.com"/>
    <x v="0"/>
    <d v="2020-09-20T00:00:00"/>
    <x v="2"/>
    <n v="1950"/>
    <x v="0"/>
  </r>
  <r>
    <s v="JAYDEN"/>
    <s v="Bryant   "/>
    <s v="M"/>
    <s v="JBryant@serveur.com"/>
    <x v="5"/>
    <d v="2020-05-25T00:00:00"/>
    <x v="2"/>
    <n v="1670"/>
    <x v="3"/>
  </r>
  <r>
    <s v="PHOEBE"/>
    <s v="Baker  "/>
    <s v="F"/>
    <s v="PBaker@serveur.com"/>
    <x v="1"/>
    <d v="2019-01-30T00:00:00"/>
    <x v="3"/>
    <n v="6590"/>
    <x v="3"/>
  </r>
  <r>
    <s v="ARABELLA"/>
    <s v="Jackson  "/>
    <s v="F"/>
    <s v="AJackson@serveur.com"/>
    <x v="3"/>
    <d v="2019-07-14T00:00:00"/>
    <x v="3"/>
    <n v="3020"/>
    <x v="3"/>
  </r>
  <r>
    <s v="BLAKE"/>
    <s v="Wood  "/>
    <s v="M"/>
    <s v="BWood@serveur.com"/>
    <x v="5"/>
    <d v="2018-11-24T00:00:00"/>
    <x v="1"/>
    <n v="6950"/>
    <x v="3"/>
  </r>
  <r>
    <s v="GABRIEL"/>
    <s v="Nelson  "/>
    <s v="M"/>
    <s v="GNelson@serveur.com"/>
    <x v="5"/>
    <d v="2019-07-11T00:00:00"/>
    <x v="3"/>
    <n v="8600"/>
    <x v="3"/>
  </r>
  <r>
    <s v="LEONARDO"/>
    <s v="Hill  "/>
    <s v="M"/>
    <s v="LHill@serveur.com"/>
    <x v="0"/>
    <d v="2020-03-30T00:00:00"/>
    <x v="2"/>
    <n v="9850"/>
    <x v="6"/>
  </r>
  <r>
    <s v="HUGO"/>
    <s v="Edwards  "/>
    <s v="M"/>
    <s v="HEdwards@serveur.com"/>
    <x v="3"/>
    <d v="2020-10-26T00:00:00"/>
    <x v="2"/>
    <n v="6010"/>
    <x v="4"/>
  </r>
  <r>
    <s v="AYLA"/>
    <s v="Brown  "/>
    <s v="F"/>
    <s v="ABrown@serveur.com"/>
    <x v="4"/>
    <d v="2020-08-22T00:00:00"/>
    <x v="2"/>
    <n v="750"/>
    <x v="3"/>
  </r>
  <r>
    <s v="BELLA"/>
    <s v="Hernandez  "/>
    <s v="F"/>
    <s v="BHernandez@serveur.com"/>
    <x v="0"/>
    <d v="2019-12-10T00:00:00"/>
    <x v="3"/>
    <n v="4110"/>
    <x v="3"/>
  </r>
  <r>
    <s v="ZARA"/>
    <s v="James  "/>
    <s v="F"/>
    <s v="ZJames@serveur.com"/>
    <x v="3"/>
    <d v="2021-03-13T00:00:00"/>
    <x v="0"/>
    <n v="8920"/>
    <x v="3"/>
  </r>
  <r>
    <s v="LUCA"/>
    <s v="Harris  "/>
    <s v="M"/>
    <s v="LHarris@serveur.com"/>
    <x v="0"/>
    <d v="2019-01-02T00:00:00"/>
    <x v="3"/>
    <n v="3510"/>
    <x v="6"/>
  </r>
  <r>
    <s v="ELEANOR"/>
    <s v="King  "/>
    <s v="F"/>
    <s v="EKing@serveur.com"/>
    <x v="5"/>
    <d v="2019-11-28T00:00:00"/>
    <x v="3"/>
    <n v="580"/>
    <x v="6"/>
  </r>
  <r>
    <s v="EDITH"/>
    <s v="Hernandez  "/>
    <s v="F"/>
    <s v="EHernandez@serveur.com"/>
    <x v="3"/>
    <d v="2019-09-24T00:00:00"/>
    <x v="3"/>
    <n v="6900"/>
    <x v="3"/>
  </r>
  <r>
    <s v="JACKSON"/>
    <s v="Hill  "/>
    <s v="M"/>
    <s v="JHill@serveur.com"/>
    <x v="4"/>
    <d v="2018-03-22T00:00:00"/>
    <x v="1"/>
    <n v="2590"/>
    <x v="3"/>
  </r>
  <r>
    <s v="SAMUEL"/>
    <s v="Perry  "/>
    <s v="M"/>
    <s v="SPerry@serveur.com"/>
    <x v="5"/>
    <d v="2018-04-06T00:00:00"/>
    <x v="1"/>
    <n v="6190"/>
    <x v="0"/>
  </r>
  <r>
    <s v="AYLA"/>
    <s v="Edwards  "/>
    <s v="F"/>
    <s v="AEdwards@serveur.com"/>
    <x v="2"/>
    <d v="2018-07-13T00:00:00"/>
    <x v="1"/>
    <n v="9970"/>
    <x v="3"/>
  </r>
  <r>
    <s v="ZARA"/>
    <s v="Hill  "/>
    <s v="F"/>
    <s v="ZHill@serveur.com"/>
    <x v="1"/>
    <d v="2020-08-23T00:00:00"/>
    <x v="2"/>
    <n v="9040"/>
    <x v="3"/>
  </r>
  <r>
    <s v="TOBY"/>
    <s v="Wilson  "/>
    <s v="M"/>
    <s v="TWilson@serveur.com"/>
    <x v="5"/>
    <d v="2021-02-05T00:00:00"/>
    <x v="0"/>
    <n v="1390"/>
    <x v="2"/>
  </r>
  <r>
    <s v="EMMA"/>
    <s v="Kelly  "/>
    <s v="F"/>
    <s v="EKelly@serveur.com"/>
    <x v="0"/>
    <d v="2018-09-07T00:00:00"/>
    <x v="1"/>
    <n v="7120"/>
    <x v="3"/>
  </r>
  <r>
    <s v="IVY"/>
    <s v="Smith  "/>
    <s v="F"/>
    <s v="ISmith@serveur.com"/>
    <x v="0"/>
    <d v="2020-07-09T00:00:00"/>
    <x v="2"/>
    <n v="8650"/>
    <x v="3"/>
  </r>
  <r>
    <s v="ALFIE"/>
    <s v="Roberts  "/>
    <s v="M"/>
    <s v="ARoberts@serveur.com"/>
    <x v="1"/>
    <d v="2018-12-25T00:00:00"/>
    <x v="1"/>
    <n v="9410"/>
    <x v="3"/>
  </r>
  <r>
    <s v="HEIDI"/>
    <s v="Wood  "/>
    <s v="F"/>
    <s v="HWood@serveur.com"/>
    <x v="0"/>
    <d v="2020-10-15T00:00:00"/>
    <x v="2"/>
    <n v="1580"/>
    <x v="3"/>
  </r>
  <r>
    <s v="ZACHARY"/>
    <s v="Griffin   "/>
    <s v="M"/>
    <s v="ZGriffin@serveur.com"/>
    <x v="1"/>
    <d v="2018-09-22T00:00:00"/>
    <x v="1"/>
    <n v="8620"/>
    <x v="3"/>
  </r>
  <r>
    <s v="GRAYSON"/>
    <s v="Long  "/>
    <s v="M"/>
    <s v="GLong@serveur.com"/>
    <x v="2"/>
    <d v="2019-03-23T00:00:00"/>
    <x v="3"/>
    <n v="1980"/>
    <x v="4"/>
  </r>
  <r>
    <s v="RYAN"/>
    <s v="Walker  "/>
    <s v="M"/>
    <s v="RWalker@serveur.com"/>
    <x v="2"/>
    <d v="2020-12-06T00:00:00"/>
    <x v="2"/>
    <n v="8410"/>
    <x v="3"/>
  </r>
  <r>
    <s v="SUMMER"/>
    <s v="Clark  "/>
    <s v="F"/>
    <s v="SClark@serveur.com"/>
    <x v="5"/>
    <d v="2018-10-22T00:00:00"/>
    <x v="1"/>
    <n v="7730"/>
    <x v="3"/>
  </r>
  <r>
    <s v="MATILDA"/>
    <s v="Wilson  "/>
    <s v="F"/>
    <s v="MWilson@serveur.com"/>
    <x v="3"/>
    <d v="2018-05-23T00:00:00"/>
    <x v="1"/>
    <n v="2970"/>
    <x v="3"/>
  </r>
  <r>
    <s v="SARA"/>
    <s v="Martin  "/>
    <s v="F"/>
    <s v="SMartin@serveur.com"/>
    <x v="4"/>
    <d v="2020-09-06T00:00:00"/>
    <x v="2"/>
    <n v="8220"/>
    <x v="3"/>
  </r>
  <r>
    <s v="ANNABELLE"/>
    <s v="Roberts  "/>
    <s v="F"/>
    <s v="ARoberts@serveur.com"/>
    <x v="5"/>
    <d v="2020-09-10T00:00:00"/>
    <x v="2"/>
    <n v="3860"/>
    <x v="3"/>
  </r>
  <r>
    <s v="CHESTER"/>
    <s v="Howard  "/>
    <s v="M"/>
    <s v="CHoward@serveur.com"/>
    <x v="1"/>
    <d v="2018-08-30T00:00:00"/>
    <x v="1"/>
    <n v="4670"/>
    <x v="6"/>
  </r>
  <r>
    <s v="CARTER"/>
    <s v="Powell  "/>
    <s v="M"/>
    <s v="CPowell@serveur.com"/>
    <x v="0"/>
    <d v="2018-07-11T00:00:00"/>
    <x v="1"/>
    <n v="9530"/>
    <x v="3"/>
  </r>
  <r>
    <s v="ROMAN"/>
    <s v="Long  "/>
    <s v="M"/>
    <s v="RLong@serveur.com"/>
    <x v="5"/>
    <d v="2018-10-28T00:00:00"/>
    <x v="1"/>
    <n v="7120"/>
    <x v="3"/>
  </r>
  <r>
    <s v="BOBBY"/>
    <s v="Parker  "/>
    <s v="M"/>
    <s v="BParker@serveur.com"/>
    <x v="5"/>
    <d v="2020-12-23T00:00:00"/>
    <x v="2"/>
    <n v="4860"/>
    <x v="5"/>
  </r>
  <r>
    <s v="FREYA"/>
    <s v="Wright  "/>
    <s v="F"/>
    <s v="FWright@serveur.com"/>
    <x v="3"/>
    <d v="2020-10-05T00:00:00"/>
    <x v="2"/>
    <n v="6890"/>
    <x v="3"/>
  </r>
  <r>
    <s v="SOFIA"/>
    <s v="Turner  "/>
    <s v="F"/>
    <s v="STurner@serveur.com"/>
    <x v="2"/>
    <d v="2020-01-04T00:00:00"/>
    <x v="2"/>
    <n v="1260"/>
    <x v="3"/>
  </r>
  <r>
    <s v="FRANCESCA"/>
    <s v="Green  "/>
    <s v="F"/>
    <s v="FGreen@serveur.com"/>
    <x v="3"/>
    <d v="2019-02-02T00:00:00"/>
    <x v="3"/>
    <n v="500"/>
    <x v="3"/>
  </r>
  <r>
    <s v="LOLA"/>
    <s v="Moore  "/>
    <s v="F"/>
    <s v="LMoore@serveur.com"/>
    <x v="0"/>
    <d v="2021-03-24T00:00:00"/>
    <x v="0"/>
    <n v="3350"/>
    <x v="3"/>
  </r>
  <r>
    <s v="MIA"/>
    <s v="Lee  "/>
    <s v="F"/>
    <s v="MLee@serveur.com"/>
    <x v="0"/>
    <d v="2018-06-16T00:00:00"/>
    <x v="1"/>
    <n v="7250"/>
    <x v="3"/>
  </r>
  <r>
    <s v="LEO"/>
    <s v="Rivera  "/>
    <s v="M"/>
    <s v="LRivera@serveur.com"/>
    <x v="1"/>
    <d v="2019-06-03T00:00:00"/>
    <x v="3"/>
    <n v="5000"/>
    <x v="3"/>
  </r>
  <r>
    <s v="NOAH"/>
    <s v="Nelson  "/>
    <s v="M"/>
    <s v="NNelson@serveur.com"/>
    <x v="3"/>
    <d v="2018-01-25T00:00:00"/>
    <x v="1"/>
    <n v="4170"/>
    <x v="3"/>
  </r>
  <r>
    <s v="HARRIET"/>
    <s v="Green  "/>
    <s v="F"/>
    <s v="HGreen@serveur.com"/>
    <x v="4"/>
    <d v="2020-01-20T00:00:00"/>
    <x v="2"/>
    <n v="4130"/>
    <x v="3"/>
  </r>
  <r>
    <s v="JUDE"/>
    <s v="Bell  "/>
    <s v="M"/>
    <s v="JBell@serveur.com"/>
    <x v="3"/>
    <d v="2018-06-30T00:00:00"/>
    <x v="1"/>
    <n v="190"/>
    <x v="6"/>
  </r>
  <r>
    <s v="BLAKE"/>
    <s v="Diaz  "/>
    <s v="M"/>
    <s v="BDiaz@serveur.com"/>
    <x v="2"/>
    <d v="2020-06-06T00:00:00"/>
    <x v="2"/>
    <n v="9300"/>
    <x v="3"/>
  </r>
  <r>
    <s v="FREDDIE"/>
    <s v="Anderson  "/>
    <s v="M"/>
    <s v="FAnderson@serveur.com"/>
    <x v="1"/>
    <d v="2020-04-20T00:00:00"/>
    <x v="2"/>
    <n v="7890"/>
    <x v="3"/>
  </r>
  <r>
    <s v="GEORGIA"/>
    <s v="Ward  "/>
    <s v="F"/>
    <s v="GWard@serveur.com"/>
    <x v="2"/>
    <d v="2019-08-21T00:00:00"/>
    <x v="3"/>
    <n v="2930"/>
    <x v="4"/>
  </r>
  <r>
    <s v="FELIX"/>
    <s v="Ward  "/>
    <s v="M"/>
    <s v="FWard@serveur.com"/>
    <x v="3"/>
    <d v="2019-01-07T00:00:00"/>
    <x v="3"/>
    <n v="6780"/>
    <x v="3"/>
  </r>
  <r>
    <s v="SCARLETT"/>
    <s v="Stewart  "/>
    <s v="F"/>
    <s v="SStewart@serveur.com"/>
    <x v="1"/>
    <d v="2021-01-21T00:00:00"/>
    <x v="0"/>
    <n v="2950"/>
    <x v="2"/>
  </r>
  <r>
    <s v="ROSIE"/>
    <s v="Evans  "/>
    <s v="F"/>
    <s v="REvans@serveur.com"/>
    <x v="0"/>
    <d v="2020-10-28T00:00:00"/>
    <x v="2"/>
    <n v="5910"/>
    <x v="4"/>
  </r>
  <r>
    <s v="OSCAR"/>
    <s v="Peterson  "/>
    <s v="M"/>
    <s v="OPeterson@serveur.com"/>
    <x v="2"/>
    <d v="2018-02-22T00:00:00"/>
    <x v="1"/>
    <n v="8760"/>
    <x v="3"/>
  </r>
  <r>
    <s v="MILLIE"/>
    <s v="Cox  "/>
    <s v="F"/>
    <s v="MCox@serveur.com"/>
    <x v="2"/>
    <d v="2019-07-27T00:00:00"/>
    <x v="3"/>
    <n v="7250"/>
    <x v="3"/>
  </r>
  <r>
    <s v="BONNIE"/>
    <s v="Torres  "/>
    <s v="F"/>
    <s v="BTorres@serveur.com"/>
    <x v="0"/>
    <d v="2019-06-06T00:00:00"/>
    <x v="3"/>
    <n v="2030"/>
    <x v="3"/>
  </r>
  <r>
    <s v="SOPHIA"/>
    <s v="Young  "/>
    <s v="F"/>
    <s v="SYoung@serveur.com"/>
    <x v="0"/>
    <d v="2018-06-15T00:00:00"/>
    <x v="1"/>
    <n v="7630"/>
    <x v="3"/>
  </r>
  <r>
    <s v="JENSON"/>
    <s v="Sanders  "/>
    <s v="M"/>
    <s v="JSanders@serveur.com"/>
    <x v="1"/>
    <d v="2020-02-04T00:00:00"/>
    <x v="2"/>
    <n v="8270"/>
    <x v="3"/>
  </r>
  <r>
    <s v="JOSEPH"/>
    <s v="Brown  "/>
    <s v="M"/>
    <s v="JBrown@serveur.com"/>
    <x v="1"/>
    <d v="2019-06-07T00:00:00"/>
    <x v="3"/>
    <n v="8290"/>
    <x v="3"/>
  </r>
  <r>
    <s v="LEVI"/>
    <s v="Cooper  "/>
    <s v="M"/>
    <s v="LCooper@serveur.com"/>
    <x v="1"/>
    <d v="2021-02-15T00:00:00"/>
    <x v="0"/>
    <n v="660"/>
    <x v="4"/>
  </r>
  <r>
    <s v="NEVAEH"/>
    <s v="Martinez  "/>
    <s v="F"/>
    <s v="NMartinez@serveur.com"/>
    <x v="4"/>
    <d v="2019-03-20T00:00:00"/>
    <x v="3"/>
    <n v="4170"/>
    <x v="5"/>
  </r>
  <r>
    <s v="ISAAC"/>
    <s v="Roberts  "/>
    <s v="M"/>
    <s v="IRoberts@serveur.com"/>
    <x v="0"/>
    <d v="2019-03-27T00:00:00"/>
    <x v="3"/>
    <n v="8680"/>
    <x v="1"/>
  </r>
  <r>
    <s v="PARKER"/>
    <s v="Bailey  "/>
    <s v="M"/>
    <s v="PBailey@serveur.com"/>
    <x v="5"/>
    <d v="2019-01-28T00:00:00"/>
    <x v="3"/>
    <n v="2200"/>
    <x v="6"/>
  </r>
  <r>
    <s v="ELEANOR"/>
    <s v="Morgan  "/>
    <s v="F"/>
    <s v="EMorgan@serveur.com"/>
    <x v="1"/>
    <d v="2019-03-06T00:00:00"/>
    <x v="3"/>
    <n v="4910"/>
    <x v="3"/>
  </r>
  <r>
    <s v="ALFIE"/>
    <s v="Phillips  "/>
    <s v="M"/>
    <s v="APhillips@serveur.com"/>
    <x v="1"/>
    <d v="2020-03-04T00:00:00"/>
    <x v="2"/>
    <n v="9600"/>
    <x v="3"/>
  </r>
  <r>
    <s v="WILFRED"/>
    <s v="Peterson  "/>
    <s v="M"/>
    <s v="WPeterson@serveur.com"/>
    <x v="1"/>
    <d v="2018-01-29T00:00:00"/>
    <x v="1"/>
    <n v="6870"/>
    <x v="3"/>
  </r>
  <r>
    <s v="HANNAH"/>
    <s v="Bryant   "/>
    <s v="F"/>
    <s v="HBryant@serveur.com"/>
    <x v="0"/>
    <d v="2021-02-03T00:00:00"/>
    <x v="0"/>
    <n v="9410"/>
    <x v="3"/>
  </r>
  <r>
    <s v="ALICE"/>
    <s v="Evans  "/>
    <s v="F"/>
    <s v="AEvans@serveur.com"/>
    <x v="0"/>
    <d v="2018-05-14T00:00:00"/>
    <x v="1"/>
    <n v="9720"/>
    <x v="3"/>
  </r>
  <r>
    <s v="ALFIE"/>
    <s v="Henderson  "/>
    <s v="M"/>
    <s v="AHenderson@serveur.com"/>
    <x v="5"/>
    <d v="2020-01-05T00:00:00"/>
    <x v="2"/>
    <n v="4920"/>
    <x v="0"/>
  </r>
  <r>
    <s v="DARCY"/>
    <s v="Perez  "/>
    <s v="F"/>
    <s v="DPerez@serveur.com"/>
    <x v="5"/>
    <d v="2018-04-07T00:00:00"/>
    <x v="1"/>
    <n v="1960"/>
    <x v="3"/>
  </r>
  <r>
    <s v="EDWARD"/>
    <s v="Griffin   "/>
    <s v="M"/>
    <s v="EGriffin@serveur.com"/>
    <x v="3"/>
    <d v="2021-02-07T00:00:00"/>
    <x v="0"/>
    <n v="9540"/>
    <x v="3"/>
  </r>
  <r>
    <s v="GRACIE"/>
    <s v="Miller  "/>
    <s v="F"/>
    <s v="GMiller@serveur.com"/>
    <x v="4"/>
    <d v="2019-05-24T00:00:00"/>
    <x v="3"/>
    <n v="7370"/>
    <x v="3"/>
  </r>
  <r>
    <s v="MATTHEW"/>
    <s v="Rodriguez  "/>
    <s v="M"/>
    <s v="MRodriguez@serveur.com"/>
    <x v="1"/>
    <d v="2020-04-21T00:00:00"/>
    <x v="2"/>
    <n v="1750"/>
    <x v="3"/>
  </r>
  <r>
    <s v="JENSON"/>
    <s v="Morgan  "/>
    <s v="M"/>
    <s v="JMorgan@serveur.com"/>
    <x v="4"/>
    <d v="2020-07-16T00:00:00"/>
    <x v="2"/>
    <n v="5460"/>
    <x v="3"/>
  </r>
  <r>
    <s v="TOMMY"/>
    <s v="Johnson  "/>
    <s v="M"/>
    <s v="TJohnson@serveur.com"/>
    <x v="2"/>
    <d v="2019-10-29T00:00:00"/>
    <x v="3"/>
    <n v="5700"/>
    <x v="3"/>
  </r>
  <r>
    <s v="JACK"/>
    <s v="King  "/>
    <s v="M"/>
    <s v="JKing@serveur.com"/>
    <x v="3"/>
    <d v="2020-04-16T00:00:00"/>
    <x v="2"/>
    <n v="990"/>
    <x v="3"/>
  </r>
  <r>
    <s v="MILA"/>
    <s v="Russell  "/>
    <s v="F"/>
    <s v="MRussell@serveur.com"/>
    <x v="5"/>
    <d v="2021-04-12T00:00:00"/>
    <x v="0"/>
    <n v="8330"/>
    <x v="3"/>
  </r>
  <r>
    <s v="TOBY"/>
    <s v="Flores  "/>
    <s v="M"/>
    <s v="TFlores@serveur.com"/>
    <x v="1"/>
    <d v="2020-01-09T00:00:00"/>
    <x v="2"/>
    <n v="1840"/>
    <x v="3"/>
  </r>
  <r>
    <s v="MARYAM"/>
    <s v="Campbell  "/>
    <s v="F"/>
    <s v="MCampbell@serveur.com"/>
    <x v="5"/>
    <d v="2019-12-05T00:00:00"/>
    <x v="3"/>
    <n v="3660"/>
    <x v="3"/>
  </r>
  <r>
    <s v="ISABELLE"/>
    <s v="Robinson  "/>
    <s v="F"/>
    <s v="IRobinson@serveur.com"/>
    <x v="0"/>
    <d v="2018-04-04T00:00:00"/>
    <x v="1"/>
    <n v="550"/>
    <x v="4"/>
  </r>
  <r>
    <s v="AALIYAH"/>
    <s v="Butler  "/>
    <s v="F"/>
    <s v="AButler@serveur.com"/>
    <x v="4"/>
    <d v="2018-01-24T00:00:00"/>
    <x v="1"/>
    <n v="2950"/>
    <x v="3"/>
  </r>
  <r>
    <s v="SOPHIA"/>
    <s v="Garcia  "/>
    <s v="F"/>
    <s v="SGarcia@serveur.com"/>
    <x v="5"/>
    <d v="2019-09-27T00:00:00"/>
    <x v="3"/>
    <n v="3430"/>
    <x v="1"/>
  </r>
  <r>
    <s v="IMOGEN"/>
    <s v="Cooper  "/>
    <s v="F"/>
    <s v="ICooper@serveur.com"/>
    <x v="2"/>
    <d v="2018-10-09T00:00:00"/>
    <x v="1"/>
    <n v="3520"/>
    <x v="3"/>
  </r>
  <r>
    <s v="FREDDIE"/>
    <s v="Jenkins  "/>
    <s v="M"/>
    <s v="FJenkins@serveur.com"/>
    <x v="4"/>
    <d v="2018-10-27T00:00:00"/>
    <x v="1"/>
    <n v="9920"/>
    <x v="3"/>
  </r>
  <r>
    <s v="FELIX"/>
    <s v="Wood  "/>
    <s v="M"/>
    <s v="FWood@serveur.com"/>
    <x v="0"/>
    <d v="2020-05-05T00:00:00"/>
    <x v="2"/>
    <n v="1200"/>
    <x v="1"/>
  </r>
  <r>
    <s v="HUGO"/>
    <s v="Lopez  "/>
    <s v="M"/>
    <s v="HLopez@serveur.com"/>
    <x v="5"/>
    <d v="2018-09-12T00:00:00"/>
    <x v="1"/>
    <n v="1110"/>
    <x v="3"/>
  </r>
  <r>
    <s v="TOMMY"/>
    <s v="Wright  "/>
    <s v="M"/>
    <s v="TWright@serveur.com"/>
    <x v="3"/>
    <d v="2019-09-15T00:00:00"/>
    <x v="3"/>
    <n v="2230"/>
    <x v="1"/>
  </r>
  <r>
    <s v="JESSE"/>
    <s v="Bell  "/>
    <s v="M"/>
    <s v="JBell@serveur.com"/>
    <x v="2"/>
    <d v="2019-04-04T00:00:00"/>
    <x v="3"/>
    <n v="8040"/>
    <x v="5"/>
  </r>
  <r>
    <s v="ISLA"/>
    <s v="Simmons  "/>
    <s v="F"/>
    <s v="ISimmons@serveur.com"/>
    <x v="5"/>
    <d v="2020-07-25T00:00:00"/>
    <x v="2"/>
    <n v="1080"/>
    <x v="3"/>
  </r>
  <r>
    <s v="DANIEL"/>
    <s v="Cook  "/>
    <s v="M"/>
    <s v="DCook@serveur.com"/>
    <x v="0"/>
    <d v="2019-05-03T00:00:00"/>
    <x v="3"/>
    <n v="2150"/>
    <x v="3"/>
  </r>
  <r>
    <s v="JOSHUA"/>
    <s v="Davis  "/>
    <s v="M"/>
    <s v="JDavis@serveur.com"/>
    <x v="2"/>
    <d v="2021-01-31T00:00:00"/>
    <x v="0"/>
    <n v="1700"/>
    <x v="1"/>
  </r>
  <r>
    <s v="PARKER"/>
    <s v="Gonzalez  "/>
    <s v="M"/>
    <s v="PGonzalez@serveur.com"/>
    <x v="5"/>
    <d v="2019-08-22T00:00:00"/>
    <x v="3"/>
    <n v="4720"/>
    <x v="6"/>
  </r>
  <r>
    <s v="TOBY"/>
    <s v="Nelson  "/>
    <s v="M"/>
    <s v="TNelson@serveur.com"/>
    <x v="5"/>
    <d v="2018-07-16T00:00:00"/>
    <x v="1"/>
    <n v="1890"/>
    <x v="3"/>
  </r>
  <r>
    <s v="OSCAR"/>
    <s v="Peterson  "/>
    <s v="M"/>
    <s v="OPeterson@serveur.com"/>
    <x v="4"/>
    <d v="2018-06-25T00:00:00"/>
    <x v="1"/>
    <n v="3820"/>
    <x v="3"/>
  </r>
  <r>
    <s v="IVY-ROSE"/>
    <s v="Alexander  "/>
    <s v="F"/>
    <s v="IAlexander@serveur.com"/>
    <x v="3"/>
    <d v="2018-03-04T00:00:00"/>
    <x v="1"/>
    <n v="2390"/>
    <x v="3"/>
  </r>
  <r>
    <s v="ADA"/>
    <s v="Bailey  "/>
    <s v="F"/>
    <s v="ABailey@serveur.com"/>
    <x v="2"/>
    <d v="2019-08-04T00:00:00"/>
    <x v="3"/>
    <n v="4350"/>
    <x v="4"/>
  </r>
  <r>
    <s v="TEDDY"/>
    <s v="Evans  "/>
    <s v="M"/>
    <s v="TEvans@serveur.com"/>
    <x v="2"/>
    <d v="2019-09-20T00:00:00"/>
    <x v="3"/>
    <n v="2530"/>
    <x v="3"/>
  </r>
  <r>
    <s v="ANNABELLE"/>
    <s v="Green  "/>
    <s v="F"/>
    <s v="AGreen@serveur.com"/>
    <x v="3"/>
    <d v="2018-03-02T00:00:00"/>
    <x v="1"/>
    <n v="8380"/>
    <x v="3"/>
  </r>
  <r>
    <s v="DARCIE"/>
    <s v="Johnson  "/>
    <s v="F"/>
    <s v="DJohnson@serveur.com"/>
    <x v="3"/>
    <d v="2019-04-14T00:00:00"/>
    <x v="3"/>
    <n v="9200"/>
    <x v="4"/>
  </r>
  <r>
    <s v="LOUIS"/>
    <s v="Green  "/>
    <s v="M"/>
    <s v="LGreen@serveur.com"/>
    <x v="0"/>
    <d v="2020-12-07T00:00:00"/>
    <x v="2"/>
    <n v="1220"/>
    <x v="3"/>
  </r>
  <r>
    <s v="MOHAMMAD"/>
    <s v="Adams  "/>
    <s v="M"/>
    <s v="MAdams@serveur.com"/>
    <x v="0"/>
    <d v="2019-08-25T00:00:00"/>
    <x v="3"/>
    <n v="9100"/>
    <x v="3"/>
  </r>
  <r>
    <s v="ARABELLA"/>
    <s v="Sanders  "/>
    <s v="F"/>
    <s v="ASanders@serveur.com"/>
    <x v="3"/>
    <d v="2021-01-17T00:00:00"/>
    <x v="0"/>
    <n v="3740"/>
    <x v="2"/>
  </r>
  <r>
    <s v="AUTUMN"/>
    <s v="Robinson  "/>
    <s v="F"/>
    <s v="ARobinson@serveur.com"/>
    <x v="3"/>
    <d v="2020-12-26T00:00:00"/>
    <x v="2"/>
    <n v="5150"/>
    <x v="3"/>
  </r>
  <r>
    <s v="ROBYN"/>
    <s v="Brooks  "/>
    <s v="F"/>
    <s v="RBrooks@serveur.com"/>
    <x v="1"/>
    <d v="2020-09-12T00:00:00"/>
    <x v="2"/>
    <n v="9400"/>
    <x v="5"/>
  </r>
  <r>
    <s v="ELLA"/>
    <s v="Diaz  "/>
    <s v="F"/>
    <s v="EDiaz@serveur.com"/>
    <x v="2"/>
    <d v="2019-03-10T00:00:00"/>
    <x v="3"/>
    <n v="1870"/>
    <x v="5"/>
  </r>
  <r>
    <s v="EDWARD"/>
    <s v="Jenkins  "/>
    <s v="M"/>
    <s v="EJenkins@serveur.com"/>
    <x v="5"/>
    <d v="2018-11-04T00:00:00"/>
    <x v="1"/>
    <n v="1340"/>
    <x v="3"/>
  </r>
  <r>
    <s v="EVIE"/>
    <s v="Nelson  "/>
    <s v="F"/>
    <s v="ENelson@serveur.com"/>
    <x v="0"/>
    <d v="2020-08-24T00:00:00"/>
    <x v="2"/>
    <n v="2110"/>
    <x v="2"/>
  </r>
  <r>
    <s v="HARPER"/>
    <s v="Powell  "/>
    <s v="F"/>
    <s v="HPowell@serveur.com"/>
    <x v="5"/>
    <d v="2020-04-30T00:00:00"/>
    <x v="2"/>
    <n v="4280"/>
    <x v="0"/>
  </r>
  <r>
    <s v="FLORENCE"/>
    <s v="Harris  "/>
    <s v="F"/>
    <s v="FHarris@serveur.com"/>
    <x v="2"/>
    <d v="2019-07-12T00:00:00"/>
    <x v="3"/>
    <n v="3900"/>
    <x v="3"/>
  </r>
  <r>
    <s v="ELIJAH"/>
    <s v="Coleman  "/>
    <s v="M"/>
    <s v="EColeman@serveur.com"/>
    <x v="5"/>
    <d v="2021-01-12T00:00:00"/>
    <x v="0"/>
    <n v="5230"/>
    <x v="3"/>
  </r>
  <r>
    <s v="EVIE"/>
    <s v="Griffin   "/>
    <s v="F"/>
    <s v="EGriffin@serveur.com"/>
    <x v="2"/>
    <d v="2019-01-23T00:00:00"/>
    <x v="3"/>
    <n v="2560"/>
    <x v="3"/>
  </r>
  <r>
    <s v="MUHAMMAD"/>
    <s v="Young  "/>
    <s v="M"/>
    <s v="MYoung@serveur.com"/>
    <x v="4"/>
    <d v="2021-01-02T00:00:00"/>
    <x v="0"/>
    <n v="7120"/>
    <x v="3"/>
  </r>
  <r>
    <s v="MADDISON"/>
    <s v="Parker  "/>
    <s v="F"/>
    <s v="MParker@serveur.com"/>
    <x v="2"/>
    <d v="2020-05-10T00:00:00"/>
    <x v="2"/>
    <n v="3420"/>
    <x v="3"/>
  </r>
  <r>
    <s v="NOAH"/>
    <s v="Martin  "/>
    <s v="M"/>
    <s v="NMartin@serveur.com"/>
    <x v="0"/>
    <d v="2021-01-29T00:00:00"/>
    <x v="0"/>
    <n v="5050"/>
    <x v="3"/>
  </r>
  <r>
    <s v="EVA"/>
    <s v="Reed  "/>
    <s v="F"/>
    <s v="EReed@serveur.com"/>
    <x v="3"/>
    <d v="2020-05-19T00:00:00"/>
    <x v="2"/>
    <n v="9300"/>
    <x v="3"/>
  </r>
  <r>
    <s v="ADA"/>
    <s v="Scott  "/>
    <s v="F"/>
    <s v="AScott@serveur.com"/>
    <x v="1"/>
    <d v="2019-05-30T00:00:00"/>
    <x v="3"/>
    <n v="2320"/>
    <x v="3"/>
  </r>
  <r>
    <s v="BLAKE"/>
    <s v="Young  "/>
    <s v="M"/>
    <s v="BYoung@serveur.com"/>
    <x v="2"/>
    <d v="2020-02-28T00:00:00"/>
    <x v="2"/>
    <n v="250"/>
    <x v="3"/>
  </r>
  <r>
    <s v="NANCY"/>
    <s v="Howard  "/>
    <s v="F"/>
    <s v="NHoward@serveur.com"/>
    <x v="0"/>
    <d v="2021-03-22T00:00:00"/>
    <x v="0"/>
    <n v="820"/>
    <x v="3"/>
  </r>
  <r>
    <s v="MILA"/>
    <s v="Lopez  "/>
    <s v="F"/>
    <s v="MLopez@serveur.com"/>
    <x v="3"/>
    <d v="2019-09-17T00:00:00"/>
    <x v="3"/>
    <n v="9220"/>
    <x v="3"/>
  </r>
  <r>
    <s v="EMILIA"/>
    <s v="Baker  "/>
    <s v="F"/>
    <s v="EBaker@serveur.com"/>
    <x v="0"/>
    <d v="2018-10-24T00:00:00"/>
    <x v="1"/>
    <n v="1460"/>
    <x v="1"/>
  </r>
  <r>
    <s v="SCARLETT"/>
    <s v="Williams  "/>
    <s v="F"/>
    <s v="SWilliams@serveur.com"/>
    <x v="0"/>
    <d v="2020-11-26T00:00:00"/>
    <x v="2"/>
    <n v="7560"/>
    <x v="3"/>
  </r>
  <r>
    <s v="WILLIAM"/>
    <s v="Scott  "/>
    <s v="M"/>
    <s v="WScott@serveur.com"/>
    <x v="1"/>
    <d v="2018-12-31T00:00:00"/>
    <x v="1"/>
    <n v="170"/>
    <x v="1"/>
  </r>
  <r>
    <s v="MICHAEL"/>
    <s v="Lopez  "/>
    <s v="M"/>
    <s v="MLopez@serveur.com"/>
    <x v="2"/>
    <d v="2019-05-23T00:00:00"/>
    <x v="3"/>
    <n v="4230"/>
    <x v="6"/>
  </r>
  <r>
    <s v="STANLEY"/>
    <s v="Carter  "/>
    <s v="M"/>
    <s v="SCarter@serveur.com"/>
    <x v="1"/>
    <d v="2020-11-24T00:00:00"/>
    <x v="2"/>
    <n v="9600"/>
    <x v="3"/>
  </r>
  <r>
    <s v="BLAKE"/>
    <s v="Thomas  "/>
    <s v="M"/>
    <s v="BThomas@serveur.com"/>
    <x v="5"/>
    <d v="2019-08-30T00:00:00"/>
    <x v="3"/>
    <n v="2170"/>
    <x v="2"/>
  </r>
  <r>
    <s v="ALEXANDER"/>
    <s v="Edwards  "/>
    <s v="M"/>
    <s v="AEdwards@serveur.com"/>
    <x v="4"/>
    <d v="2018-11-27T00:00:00"/>
    <x v="1"/>
    <n v="3240"/>
    <x v="3"/>
  </r>
  <r>
    <s v="THEO"/>
    <s v="Parker  "/>
    <s v="M"/>
    <s v="TParker@serveur.com"/>
    <x v="1"/>
    <d v="2020-11-10T00:00:00"/>
    <x v="2"/>
    <n v="6870"/>
    <x v="3"/>
  </r>
  <r>
    <s v="ROWAN"/>
    <s v="Cook  "/>
    <s v="M"/>
    <s v="RCook@serveur.com"/>
    <x v="0"/>
    <d v="2019-02-07T00:00:00"/>
    <x v="3"/>
    <n v="1760"/>
    <x v="3"/>
  </r>
  <r>
    <s v="ALFIE"/>
    <s v="Martin  "/>
    <s v="M"/>
    <s v="AMartin@serveur.com"/>
    <x v="5"/>
    <d v="2020-10-07T00:00:00"/>
    <x v="2"/>
    <n v="3660"/>
    <x v="6"/>
  </r>
  <r>
    <s v="GRACE"/>
    <s v="Sanders  "/>
    <s v="F"/>
    <s v="GSanders@serveur.com"/>
    <x v="4"/>
    <d v="2020-11-30T00:00:00"/>
    <x v="2"/>
    <n v="130"/>
    <x v="1"/>
  </r>
  <r>
    <s v="CHARLOTTE"/>
    <s v="Johnson  "/>
    <s v="F"/>
    <s v="CJohnson@serveur.com"/>
    <x v="2"/>
    <d v="2018-01-18T00:00:00"/>
    <x v="1"/>
    <n v="2190"/>
    <x v="2"/>
  </r>
  <r>
    <s v="MILO"/>
    <s v="Harris  "/>
    <s v="M"/>
    <s v="MHarris@serveur.com"/>
    <x v="5"/>
    <d v="2019-02-19T00:00:00"/>
    <x v="3"/>
    <n v="1230"/>
    <x v="3"/>
  </r>
  <r>
    <s v="LARA"/>
    <s v="Harris  "/>
    <s v="F"/>
    <s v="LHarris@serveur.com"/>
    <x v="3"/>
    <d v="2021-03-09T00:00:00"/>
    <x v="0"/>
    <n v="5740"/>
    <x v="3"/>
  </r>
  <r>
    <s v="ARLO"/>
    <s v="Hughes  "/>
    <s v="M"/>
    <s v="AHughes@serveur.com"/>
    <x v="2"/>
    <d v="2020-05-22T00:00:00"/>
    <x v="2"/>
    <n v="3490"/>
    <x v="3"/>
  </r>
  <r>
    <s v="THEO"/>
    <s v="Jenkins  "/>
    <s v="M"/>
    <s v="TJenkins@serveur.com"/>
    <x v="4"/>
    <d v="2019-12-11T00:00:00"/>
    <x v="3"/>
    <n v="9850"/>
    <x v="3"/>
  </r>
  <r>
    <s v="MUHAMMAD"/>
    <s v="Griffin   "/>
    <s v="M"/>
    <s v="MGriffin@serveur.com"/>
    <x v="0"/>
    <d v="2019-12-25T00:00:00"/>
    <x v="3"/>
    <n v="1220"/>
    <x v="3"/>
  </r>
  <r>
    <s v="ESME"/>
    <s v="Collins  "/>
    <s v="F"/>
    <s v="ECollins@serveur.com"/>
    <x v="5"/>
    <d v="2021-02-28T00:00:00"/>
    <x v="0"/>
    <n v="5320"/>
    <x v="3"/>
  </r>
  <r>
    <s v="ANNA"/>
    <s v="Cooper  "/>
    <s v="F"/>
    <s v="ACooper@serveur.com"/>
    <x v="2"/>
    <d v="2019-04-27T00:00:00"/>
    <x v="3"/>
    <n v="260"/>
    <x v="3"/>
  </r>
  <r>
    <s v="OAKLEY"/>
    <s v="Barnes  "/>
    <s v="M"/>
    <s v="OBarnes@serveur.com"/>
    <x v="5"/>
    <d v="2018-12-28T00:00:00"/>
    <x v="1"/>
    <n v="2510"/>
    <x v="4"/>
  </r>
  <r>
    <s v="ROSE"/>
    <s v="Rodriguez  "/>
    <s v="F"/>
    <s v="RRodriguez@serveur.com"/>
    <x v="5"/>
    <d v="2020-06-13T00:00:00"/>
    <x v="2"/>
    <n v="1710"/>
    <x v="4"/>
  </r>
  <r>
    <s v="HEIDI"/>
    <s v="Hill  "/>
    <s v="F"/>
    <s v="HHill@serveur.com"/>
    <x v="0"/>
    <d v="2021-01-06T00:00:00"/>
    <x v="0"/>
    <n v="6860"/>
    <x v="4"/>
  </r>
  <r>
    <s v="ELEANOR"/>
    <s v="Baker  "/>
    <s v="F"/>
    <s v="EBaker@serveur.com"/>
    <x v="4"/>
    <d v="2018-01-12T00:00:00"/>
    <x v="1"/>
    <n v="5390"/>
    <x v="4"/>
  </r>
  <r>
    <s v="MUHAMMAD"/>
    <s v="Foster  "/>
    <s v="M"/>
    <s v="MFoster@serveur.com"/>
    <x v="3"/>
    <d v="2020-12-14T00:00:00"/>
    <x v="2"/>
    <n v="6690"/>
    <x v="2"/>
  </r>
  <r>
    <s v="MAISIE"/>
    <s v="Price  "/>
    <s v="F"/>
    <s v="MPrice@serveur.com"/>
    <x v="1"/>
    <d v="2021-01-30T00:00:00"/>
    <x v="0"/>
    <n v="6350"/>
    <x v="3"/>
  </r>
  <r>
    <s v="OAKLEY"/>
    <s v="Wilson  "/>
    <s v="M"/>
    <s v="OWilson@serveur.com"/>
    <x v="4"/>
    <d v="2018-02-08T00:00:00"/>
    <x v="1"/>
    <n v="1920"/>
    <x v="3"/>
  </r>
  <r>
    <s v="JASPER"/>
    <s v="Green  "/>
    <s v="M"/>
    <s v="JGreen@serveur.com"/>
    <x v="5"/>
    <d v="2019-07-28T00:00:00"/>
    <x v="3"/>
    <n v="7230"/>
    <x v="3"/>
  </r>
  <r>
    <s v="EDIE"/>
    <s v="Griffin   "/>
    <s v="F"/>
    <s v="EGriffin@serveur.com"/>
    <x v="2"/>
    <d v="2018-04-27T00:00:00"/>
    <x v="1"/>
    <n v="2470"/>
    <x v="3"/>
  </r>
  <r>
    <s v="MOHAMMAD"/>
    <s v="Bryant   "/>
    <s v="M"/>
    <s v="MBryant@serveur.com"/>
    <x v="1"/>
    <d v="2020-03-18T00:00:00"/>
    <x v="2"/>
    <n v="7750"/>
    <x v="6"/>
  </r>
  <r>
    <s v="HENRY"/>
    <s v="Cox  "/>
    <s v="M"/>
    <s v="HCox@serveur.com"/>
    <x v="4"/>
    <d v="2019-02-26T00:00:00"/>
    <x v="3"/>
    <n v="5090"/>
    <x v="3"/>
  </r>
  <r>
    <s v="ROSE"/>
    <s v="Bell  "/>
    <s v="F"/>
    <s v="RBell@serveur.com"/>
    <x v="4"/>
    <d v="2020-03-20T00:00:00"/>
    <x v="2"/>
    <n v="210"/>
    <x v="3"/>
  </r>
  <r>
    <s v="MUHAMMAD"/>
    <s v="Ward  "/>
    <s v="M"/>
    <s v="MWard@serveur.com"/>
    <x v="0"/>
    <d v="2018-09-26T00:00:00"/>
    <x v="1"/>
    <n v="6530"/>
    <x v="3"/>
  </r>
  <r>
    <s v="RYAN"/>
    <s v="Rivera  "/>
    <s v="M"/>
    <s v="RRivera@serveur.com"/>
    <x v="4"/>
    <d v="2020-11-22T00:00:00"/>
    <x v="2"/>
    <n v="1350"/>
    <x v="3"/>
  </r>
  <r>
    <s v="OAKLEY"/>
    <s v="Jones  "/>
    <s v="M"/>
    <s v="OJones@serveur.com"/>
    <x v="3"/>
    <d v="2021-03-02T00:00:00"/>
    <x v="0"/>
    <n v="1260"/>
    <x v="2"/>
  </r>
  <r>
    <s v="ERIN"/>
    <s v="Taylor  "/>
    <s v="F"/>
    <s v="ETaylor@serveur.com"/>
    <x v="5"/>
    <d v="2019-01-07T00:00:00"/>
    <x v="3"/>
    <n v="3440"/>
    <x v="4"/>
  </r>
  <r>
    <s v="LIAM"/>
    <s v="King  "/>
    <s v="M"/>
    <s v="LKing@serveur.com"/>
    <x v="2"/>
    <d v="2019-10-15T00:00:00"/>
    <x v="3"/>
    <n v="9530"/>
    <x v="3"/>
  </r>
  <r>
    <s v="ALFRED"/>
    <s v="James  "/>
    <s v="M"/>
    <s v="AJames@serveur.com"/>
    <x v="0"/>
    <d v="2019-12-20T00:00:00"/>
    <x v="3"/>
    <n v="2560"/>
    <x v="3"/>
  </r>
  <r>
    <s v="MOLLY"/>
    <s v="Watson  "/>
    <s v="F"/>
    <s v="MWatson@serveur.com"/>
    <x v="4"/>
    <d v="2018-05-24T00:00:00"/>
    <x v="1"/>
    <n v="7270"/>
    <x v="3"/>
  </r>
  <r>
    <s v="ELLIS"/>
    <s v="Wright  "/>
    <s v="M"/>
    <s v="EWright@serveur.com"/>
    <x v="3"/>
    <d v="2018-03-19T00:00:00"/>
    <x v="1"/>
    <n v="6250"/>
    <x v="3"/>
  </r>
  <r>
    <s v="THEA"/>
    <s v="Alexander  "/>
    <s v="F"/>
    <s v="TAlexander@serveur.com"/>
    <x v="4"/>
    <d v="2020-06-19T00:00:00"/>
    <x v="2"/>
    <n v="2370"/>
    <x v="3"/>
  </r>
  <r>
    <s v="JESSE"/>
    <s v="Simmons  "/>
    <s v="M"/>
    <s v="JSimmons@serveur.com"/>
    <x v="4"/>
    <d v="2019-09-12T00:00:00"/>
    <x v="3"/>
    <n v="4930"/>
    <x v="5"/>
  </r>
  <r>
    <s v="MARTHA"/>
    <s v="Cook  "/>
    <s v="F"/>
    <s v="MCook@serveur.com"/>
    <x v="5"/>
    <d v="2019-03-05T00:00:00"/>
    <x v="3"/>
    <n v="4270"/>
    <x v="3"/>
  </r>
  <r>
    <s v="RYAN"/>
    <s v="Richardson  "/>
    <s v="M"/>
    <s v="RRichardson@serveur.com"/>
    <x v="0"/>
    <d v="2020-11-06T00:00:00"/>
    <x v="2"/>
    <n v="3350"/>
    <x v="3"/>
  </r>
  <r>
    <s v="ZARA"/>
    <s v="James  "/>
    <s v="F"/>
    <s v="ZJames@serveur.com"/>
    <x v="4"/>
    <d v="2020-11-13T00:00:00"/>
    <x v="2"/>
    <n v="3990"/>
    <x v="3"/>
  </r>
  <r>
    <s v="ELSIE"/>
    <s v="Moore  "/>
    <s v="F"/>
    <s v="EMoore@serveur.com"/>
    <x v="4"/>
    <d v="2021-01-12T00:00:00"/>
    <x v="0"/>
    <n v="5080"/>
    <x v="3"/>
  </r>
  <r>
    <s v="EDWARD"/>
    <s v="Hill  "/>
    <s v="M"/>
    <s v="EHill@serveur.com"/>
    <x v="5"/>
    <d v="2020-06-28T00:00:00"/>
    <x v="2"/>
    <n v="4990"/>
    <x v="3"/>
  </r>
  <r>
    <s v="JACKSON"/>
    <s v="Ross  "/>
    <s v="M"/>
    <s v="JRoss@serveur.com"/>
    <x v="2"/>
    <d v="2020-09-13T00:00:00"/>
    <x v="2"/>
    <n v="3360"/>
    <x v="3"/>
  </r>
  <r>
    <s v="AMBER"/>
    <s v="Simmons  "/>
    <s v="F"/>
    <s v="ASimmons@serveur.com"/>
    <x v="4"/>
    <d v="2019-08-20T00:00:00"/>
    <x v="3"/>
    <n v="3210"/>
    <x v="3"/>
  </r>
  <r>
    <s v="SADIE"/>
    <s v="Davis  "/>
    <s v="F"/>
    <s v="SDavis@serveur.com"/>
    <x v="1"/>
    <d v="2020-09-05T00:00:00"/>
    <x v="2"/>
    <n v="5500"/>
    <x v="6"/>
  </r>
  <r>
    <s v="ALFIE"/>
    <s v="Walker  "/>
    <s v="M"/>
    <s v="AWalker@serveur.com"/>
    <x v="0"/>
    <d v="2020-07-21T00:00:00"/>
    <x v="2"/>
    <n v="4050"/>
    <x v="4"/>
  </r>
  <r>
    <s v="FRANKIE"/>
    <s v="Flores  "/>
    <s v="M"/>
    <s v="FFlores@serveur.com"/>
    <x v="0"/>
    <d v="2021-03-10T00:00:00"/>
    <x v="0"/>
    <n v="3250"/>
    <x v="3"/>
  </r>
  <r>
    <s v="BELLA"/>
    <s v="Davis  "/>
    <s v="F"/>
    <s v="BDavis@serveur.com"/>
    <x v="4"/>
    <d v="2020-04-07T00:00:00"/>
    <x v="2"/>
    <n v="3480"/>
    <x v="3"/>
  </r>
  <r>
    <s v="OSCAR"/>
    <s v="Allen  "/>
    <s v="M"/>
    <s v="OAllen@serveur.com"/>
    <x v="3"/>
    <d v="2019-11-06T00:00:00"/>
    <x v="3"/>
    <n v="2210"/>
    <x v="3"/>
  </r>
  <r>
    <s v="EVA"/>
    <s v="Kelly  "/>
    <s v="F"/>
    <s v="EKelly@serveur.com"/>
    <x v="4"/>
    <d v="2021-01-15T00:00:00"/>
    <x v="0"/>
    <n v="310"/>
    <x v="3"/>
  </r>
  <r>
    <s v="ISLA-ROSE"/>
    <s v="Rodriguez  "/>
    <s v="F"/>
    <s v="IRodriguez@serveur.com"/>
    <x v="3"/>
    <d v="2019-12-20T00:00:00"/>
    <x v="3"/>
    <n v="9960"/>
    <x v="3"/>
  </r>
  <r>
    <s v="WILLOW"/>
    <s v="Watson  "/>
    <s v="F"/>
    <s v="WWatson@serveur.com"/>
    <x v="2"/>
    <d v="2019-07-03T00:00:00"/>
    <x v="3"/>
    <n v="3040"/>
    <x v="3"/>
  </r>
  <r>
    <s v="ROBYN"/>
    <s v="Gonzales  "/>
    <s v="F"/>
    <s v="RGonzales@serveur.com"/>
    <x v="5"/>
    <d v="2020-12-01T00:00:00"/>
    <x v="2"/>
    <n v="4530"/>
    <x v="1"/>
  </r>
  <r>
    <s v="HARRIET"/>
    <s v="Patterson  "/>
    <s v="F"/>
    <s v="HPatterson@serveur.com"/>
    <x v="5"/>
    <d v="2020-12-19T00:00:00"/>
    <x v="2"/>
    <n v="9210"/>
    <x v="4"/>
  </r>
  <r>
    <s v="JOSHUA"/>
    <s v="Jackson  "/>
    <s v="M"/>
    <s v="JJackson@serveur.com"/>
    <x v="0"/>
    <d v="2018-07-24T00:00:00"/>
    <x v="1"/>
    <n v="4930"/>
    <x v="6"/>
  </r>
  <r>
    <s v="POPPY"/>
    <s v="Taylor  "/>
    <s v="F"/>
    <s v="PTaylor@serveur.com"/>
    <x v="5"/>
    <d v="2018-02-21T00:00:00"/>
    <x v="1"/>
    <n v="8220"/>
    <x v="6"/>
  </r>
  <r>
    <s v="DOMINIC"/>
    <s v="Miller  "/>
    <s v="M"/>
    <s v="DMiller@serveur.com"/>
    <x v="5"/>
    <d v="2019-12-02T00:00:00"/>
    <x v="3"/>
    <n v="6050"/>
    <x v="3"/>
  </r>
  <r>
    <s v="ZARA"/>
    <s v="Hernandez  "/>
    <s v="F"/>
    <s v="ZHernandez@serveur.com"/>
    <x v="1"/>
    <d v="2021-03-12T00:00:00"/>
    <x v="0"/>
    <n v="5120"/>
    <x v="4"/>
  </r>
  <r>
    <s v="JOSEPH"/>
    <s v="Mitchell  "/>
    <s v="M"/>
    <s v="JMitchell@serveur.com"/>
    <x v="4"/>
    <d v="2020-12-14T00:00:00"/>
    <x v="2"/>
    <n v="2240"/>
    <x v="3"/>
  </r>
  <r>
    <s v="SAMUEL"/>
    <s v="Clark  "/>
    <s v="M"/>
    <s v="SClark@serveur.com"/>
    <x v="1"/>
    <d v="2018-05-24T00:00:00"/>
    <x v="1"/>
    <n v="2840"/>
    <x v="3"/>
  </r>
  <r>
    <s v="ZACHARY"/>
    <s v="Harris  "/>
    <s v="M"/>
    <s v="ZHarris@serveur.com"/>
    <x v="4"/>
    <d v="2021-04-10T00:00:00"/>
    <x v="0"/>
    <n v="4560"/>
    <x v="1"/>
  </r>
  <r>
    <s v="FINLAY"/>
    <s v="Mitchell  "/>
    <s v="M"/>
    <s v="FMitchell@serveur.com"/>
    <x v="4"/>
    <d v="2020-10-12T00:00:00"/>
    <x v="2"/>
    <n v="550"/>
    <x v="5"/>
  </r>
  <r>
    <s v="ALAYNA"/>
    <s v="Reed  "/>
    <s v="F"/>
    <s v="AReed@serveur.com"/>
    <x v="4"/>
    <d v="2018-12-23T00:00:00"/>
    <x v="1"/>
    <n v="8220"/>
    <x v="3"/>
  </r>
  <r>
    <s v="MOHAMMAD"/>
    <s v="Ross  "/>
    <s v="M"/>
    <s v="MRoss@serveur.com"/>
    <x v="1"/>
    <d v="2020-07-08T00:00:00"/>
    <x v="2"/>
    <n v="4370"/>
    <x v="3"/>
  </r>
  <r>
    <s v="ORLA"/>
    <s v="Gray  "/>
    <s v="F"/>
    <s v="OGray@serveur.com"/>
    <x v="0"/>
    <d v="2020-09-20T00:00:00"/>
    <x v="2"/>
    <n v="7590"/>
    <x v="5"/>
  </r>
  <r>
    <s v="IVY"/>
    <s v="Alexander  "/>
    <s v="F"/>
    <s v="IAlexander@serveur.com"/>
    <x v="5"/>
    <d v="2020-08-24T00:00:00"/>
    <x v="2"/>
    <n v="2790"/>
    <x v="3"/>
  </r>
  <r>
    <s v="EVELYN"/>
    <s v="Ramirez  "/>
    <s v="F"/>
    <s v="ERamirez@serveur.com"/>
    <x v="1"/>
    <d v="2018-11-16T00:00:00"/>
    <x v="1"/>
    <n v="6310"/>
    <x v="3"/>
  </r>
  <r>
    <s v="MAYA"/>
    <s v="Allen  "/>
    <s v="F"/>
    <s v="MAllen@serveur.com"/>
    <x v="0"/>
    <d v="2020-03-07T00:00:00"/>
    <x v="2"/>
    <n v="5600"/>
    <x v="3"/>
  </r>
  <r>
    <s v="ELIZABETH"/>
    <s v="White  "/>
    <s v="F"/>
    <s v="EWhite@serveur.com"/>
    <x v="1"/>
    <d v="2021-03-21T00:00:00"/>
    <x v="0"/>
    <n v="1010"/>
    <x v="3"/>
  </r>
  <r>
    <s v="DOMINIC"/>
    <s v="Flores  "/>
    <s v="M"/>
    <s v="DFlores@serveur.com"/>
    <x v="5"/>
    <d v="2020-08-02T00:00:00"/>
    <x v="2"/>
    <n v="3310"/>
    <x v="1"/>
  </r>
  <r>
    <s v="MOHAMMAD"/>
    <s v="Butler  "/>
    <s v="M"/>
    <s v="MButler@serveur.com"/>
    <x v="1"/>
    <d v="2020-02-14T00:00:00"/>
    <x v="2"/>
    <n v="2070"/>
    <x v="3"/>
  </r>
  <r>
    <s v="GEORGIA"/>
    <s v="Perez  "/>
    <s v="F"/>
    <s v="GPerez@serveur.com"/>
    <x v="1"/>
    <d v="2019-11-28T00:00:00"/>
    <x v="3"/>
    <n v="230"/>
    <x v="3"/>
  </r>
  <r>
    <s v="LAYLA"/>
    <s v="Foster  "/>
    <s v="F"/>
    <s v="LFoster@serveur.com"/>
    <x v="5"/>
    <d v="2018-10-10T00:00:00"/>
    <x v="1"/>
    <n v="9720"/>
    <x v="3"/>
  </r>
  <r>
    <s v="JAXSON"/>
    <s v="Hernandez  "/>
    <s v="M"/>
    <s v="JHernandez@serveur.com"/>
    <x v="5"/>
    <d v="2018-08-16T00:00:00"/>
    <x v="1"/>
    <n v="520"/>
    <x v="3"/>
  </r>
  <r>
    <s v="RILEY"/>
    <s v="Perez  "/>
    <s v="M"/>
    <s v="RPerez@serveur.com"/>
    <x v="4"/>
    <d v="2020-08-24T00:00:00"/>
    <x v="2"/>
    <n v="3190"/>
    <x v="0"/>
  </r>
  <r>
    <s v="FELIX"/>
    <s v="Young  "/>
    <s v="M"/>
    <s v="FYoung@serveur.com"/>
    <x v="3"/>
    <d v="2018-08-16T00:00:00"/>
    <x v="1"/>
    <n v="8370"/>
    <x v="3"/>
  </r>
  <r>
    <s v="CHESTER"/>
    <s v="Lopez  "/>
    <s v="M"/>
    <s v="CLopez@serveur.com"/>
    <x v="4"/>
    <d v="2018-12-11T00:00:00"/>
    <x v="1"/>
    <n v="9240"/>
    <x v="1"/>
  </r>
  <r>
    <s v="HARRY"/>
    <s v="Rivera  "/>
    <s v="M"/>
    <s v="HRivera@serveur.com"/>
    <x v="5"/>
    <d v="2018-11-06T00:00:00"/>
    <x v="1"/>
    <n v="1080"/>
    <x v="4"/>
  </r>
  <r>
    <s v="ELIJAH"/>
    <s v="James  "/>
    <s v="M"/>
    <s v="EJames@serveur.com"/>
    <x v="3"/>
    <d v="2020-06-07T00:00:00"/>
    <x v="2"/>
    <n v="9290"/>
    <x v="3"/>
  </r>
  <r>
    <s v="LOLA"/>
    <s v="Williams  "/>
    <s v="F"/>
    <s v="LWilliams@serveur.com"/>
    <x v="1"/>
    <d v="2018-02-23T00:00:00"/>
    <x v="1"/>
    <n v="9450"/>
    <x v="3"/>
  </r>
  <r>
    <s v="HARVEY"/>
    <s v="Bennett  "/>
    <s v="M"/>
    <s v="HBennett@serveur.com"/>
    <x v="4"/>
    <d v="2018-08-23T00:00:00"/>
    <x v="1"/>
    <n v="1590"/>
    <x v="3"/>
  </r>
  <r>
    <s v="ELIZA"/>
    <s v="Bailey  "/>
    <s v="F"/>
    <s v="EBailey@serveur.com"/>
    <x v="1"/>
    <d v="2021-01-24T00:00:00"/>
    <x v="0"/>
    <n v="4580"/>
    <x v="3"/>
  </r>
  <r>
    <s v="FREDERICK"/>
    <s v="White  "/>
    <s v="M"/>
    <s v="FWhite@serveur.com"/>
    <x v="5"/>
    <d v="2020-07-13T00:00:00"/>
    <x v="2"/>
    <n v="2160"/>
    <x v="3"/>
  </r>
  <r>
    <s v="TEDDY"/>
    <s v="Wood  "/>
    <s v="M"/>
    <s v="TWood@serveur.com"/>
    <x v="3"/>
    <d v="2021-02-10T00:00:00"/>
    <x v="0"/>
    <n v="4930"/>
    <x v="3"/>
  </r>
  <r>
    <s v="RUBEN"/>
    <s v="Roberts  "/>
    <s v="M"/>
    <s v="RRoberts@serveur.com"/>
    <x v="0"/>
    <d v="2018-02-11T00:00:00"/>
    <x v="1"/>
    <n v="7940"/>
    <x v="3"/>
  </r>
  <r>
    <s v="THEA"/>
    <s v="Rodriguez  "/>
    <s v="F"/>
    <s v="TRodriguez@serveur.com"/>
    <x v="3"/>
    <d v="2018-09-23T00:00:00"/>
    <x v="1"/>
    <n v="9510"/>
    <x v="3"/>
  </r>
  <r>
    <s v="MIA"/>
    <s v="Thompson  "/>
    <s v="F"/>
    <s v="MThompson@serveur.com"/>
    <x v="0"/>
    <d v="2018-03-08T00:00:00"/>
    <x v="1"/>
    <n v="1550"/>
    <x v="6"/>
  </r>
  <r>
    <s v="MABEL"/>
    <s v="Coleman  "/>
    <s v="F"/>
    <s v="MColeman@serveur.com"/>
    <x v="0"/>
    <d v="2018-06-03T00:00:00"/>
    <x v="1"/>
    <n v="1320"/>
    <x v="3"/>
  </r>
  <r>
    <s v="REGGIE"/>
    <s v="Cook  "/>
    <s v="M"/>
    <s v="RCook@serveur.com"/>
    <x v="3"/>
    <d v="2018-07-01T00:00:00"/>
    <x v="1"/>
    <n v="1930"/>
    <x v="6"/>
  </r>
  <r>
    <s v="ELLIS"/>
    <s v="Roberts  "/>
    <s v="M"/>
    <s v="ERoberts@serveur.com"/>
    <x v="2"/>
    <d v="2018-07-08T00:00:00"/>
    <x v="1"/>
    <n v="3930"/>
    <x v="4"/>
  </r>
  <r>
    <s v="HARVEY"/>
    <s v="Diaz  "/>
    <s v="M"/>
    <s v="HDiaz@serveur.com"/>
    <x v="1"/>
    <d v="2019-09-29T00:00:00"/>
    <x v="3"/>
    <n v="8580"/>
    <x v="3"/>
  </r>
  <r>
    <s v="BLAKE"/>
    <s v="Anderson  "/>
    <s v="M"/>
    <s v="BAnderson@serveur.com"/>
    <x v="0"/>
    <d v="2018-12-09T00:00:00"/>
    <x v="1"/>
    <n v="790"/>
    <x v="3"/>
  </r>
  <r>
    <s v="MUHAMMAD"/>
    <s v="Wood  "/>
    <s v="M"/>
    <s v="MWood@serveur.com"/>
    <x v="0"/>
    <d v="2018-07-06T00:00:00"/>
    <x v="1"/>
    <n v="2460"/>
    <x v="2"/>
  </r>
  <r>
    <s v="ROSE"/>
    <s v="Morris  "/>
    <s v="F"/>
    <s v="RMorris@serveur.com"/>
    <x v="3"/>
    <d v="2020-08-30T00:00:00"/>
    <x v="2"/>
    <n v="4150"/>
    <x v="3"/>
  </r>
  <r>
    <s v="NOAH"/>
    <s v="Patterson  "/>
    <s v="M"/>
    <s v="NPatterson@serveur.com"/>
    <x v="1"/>
    <d v="2019-01-14T00:00:00"/>
    <x v="3"/>
    <n v="3600"/>
    <x v="3"/>
  </r>
  <r>
    <s v="MAX"/>
    <s v="Griffin   "/>
    <s v="M"/>
    <s v="MGriffin@serveur.com"/>
    <x v="5"/>
    <d v="2019-12-06T00:00:00"/>
    <x v="3"/>
    <n v="9610"/>
    <x v="3"/>
  </r>
  <r>
    <s v="WILLOW"/>
    <s v="Torres  "/>
    <s v="F"/>
    <s v="WTorres@serveur.com"/>
    <x v="2"/>
    <d v="2019-06-05T00:00:00"/>
    <x v="3"/>
    <n v="7770"/>
    <x v="3"/>
  </r>
  <r>
    <s v="ERIN"/>
    <s v="Kelly  "/>
    <s v="F"/>
    <s v="EKelly@serveur.com"/>
    <x v="2"/>
    <d v="2019-10-03T00:00:00"/>
    <x v="3"/>
    <n v="860"/>
    <x v="2"/>
  </r>
  <r>
    <s v="DAVID"/>
    <s v="Price  "/>
    <s v="M"/>
    <s v="DPrice@serveur.com"/>
    <x v="5"/>
    <d v="2018-05-25T00:00:00"/>
    <x v="1"/>
    <n v="3240"/>
    <x v="3"/>
  </r>
  <r>
    <s v="HARRIET"/>
    <s v="Hall  "/>
    <s v="F"/>
    <s v="HHall@serveur.com"/>
    <x v="1"/>
    <d v="2020-04-03T00:00:00"/>
    <x v="2"/>
    <n v="6100"/>
    <x v="6"/>
  </r>
  <r>
    <s v="KAI"/>
    <s v="Foster  "/>
    <s v="M"/>
    <s v="KFoster@serveur.com"/>
    <x v="4"/>
    <d v="2020-01-17T00:00:00"/>
    <x v="2"/>
    <n v="7490"/>
    <x v="3"/>
  </r>
  <r>
    <s v="LOLA"/>
    <s v="Hayes  "/>
    <s v="F"/>
    <s v="LHayes@serveur.com"/>
    <x v="3"/>
    <d v="2021-04-14T00:00:00"/>
    <x v="0"/>
    <n v="1870"/>
    <x v="3"/>
  </r>
  <r>
    <s v="VICTORIA"/>
    <s v="Miller  "/>
    <s v="F"/>
    <s v="VMiller@serveur.com"/>
    <x v="2"/>
    <d v="2020-11-27T00:00:00"/>
    <x v="2"/>
    <n v="4640"/>
    <x v="5"/>
  </r>
  <r>
    <s v="MARIA"/>
    <s v="Hernandez  "/>
    <s v="F"/>
    <s v="MHernandez@serveur.com"/>
    <x v="1"/>
    <d v="2018-08-17T00:00:00"/>
    <x v="1"/>
    <n v="9340"/>
    <x v="3"/>
  </r>
  <r>
    <s v="MARYAM"/>
    <s v="Bennett  "/>
    <s v="F"/>
    <s v="MBennett@serveur.com"/>
    <x v="4"/>
    <d v="2019-06-03T00:00:00"/>
    <x v="3"/>
    <n v="1680"/>
    <x v="3"/>
  </r>
  <r>
    <s v="KAYDEN"/>
    <s v="King  "/>
    <s v="M"/>
    <s v="KKing@serveur.com"/>
    <x v="2"/>
    <d v="2020-05-05T00:00:00"/>
    <x v="2"/>
    <n v="6500"/>
    <x v="3"/>
  </r>
  <r>
    <s v="JESSE"/>
    <s v="Bennett  "/>
    <s v="M"/>
    <s v="JBennett@serveur.com"/>
    <x v="4"/>
    <d v="2018-02-14T00:00:00"/>
    <x v="1"/>
    <n v="4760"/>
    <x v="3"/>
  </r>
  <r>
    <s v="PHOEBE"/>
    <s v="Collins  "/>
    <s v="F"/>
    <s v="PCollins@serveur.com"/>
    <x v="5"/>
    <d v="2019-05-28T00:00:00"/>
    <x v="3"/>
    <n v="8200"/>
    <x v="4"/>
  </r>
  <r>
    <s v="DAVID"/>
    <s v="Miller  "/>
    <s v="M"/>
    <s v="DMiller@serveur.com"/>
    <x v="5"/>
    <d v="2019-02-25T00:00:00"/>
    <x v="3"/>
    <n v="430"/>
    <x v="3"/>
  </r>
  <r>
    <s v="LEO"/>
    <s v="Clark  "/>
    <s v="M"/>
    <s v="LClark@serveur.com"/>
    <x v="5"/>
    <d v="2020-07-14T00:00:00"/>
    <x v="2"/>
    <n v="6160"/>
    <x v="3"/>
  </r>
  <r>
    <s v="THEA"/>
    <s v="Price  "/>
    <s v="F"/>
    <s v="TPrice@serveur.com"/>
    <x v="1"/>
    <d v="2018-12-29T00:00:00"/>
    <x v="1"/>
    <n v="7090"/>
    <x v="3"/>
  </r>
  <r>
    <s v="RUBY"/>
    <s v="Martin  "/>
    <s v="F"/>
    <s v="RMartin@serveur.com"/>
    <x v="1"/>
    <d v="2019-12-14T00:00:00"/>
    <x v="3"/>
    <n v="3620"/>
    <x v="4"/>
  </r>
  <r>
    <s v="ARTHUR"/>
    <s v="Evans  "/>
    <s v="M"/>
    <s v="AEvans@serveur.com"/>
    <x v="3"/>
    <d v="2019-06-09T00:00:00"/>
    <x v="3"/>
    <n v="3270"/>
    <x v="3"/>
  </r>
  <r>
    <s v="ROWAN"/>
    <s v="Gonzalez  "/>
    <s v="M"/>
    <s v="RGonzalez@serveur.com"/>
    <x v="1"/>
    <d v="2019-03-11T00:00:00"/>
    <x v="3"/>
    <n v="5070"/>
    <x v="3"/>
  </r>
  <r>
    <s v="JAMES"/>
    <s v="Jenkins  "/>
    <s v="M"/>
    <s v="JJenkins@serveur.com"/>
    <x v="1"/>
    <d v="2019-07-22T00:00:00"/>
    <x v="3"/>
    <n v="900"/>
    <x v="3"/>
  </r>
  <r>
    <s v="LUNA"/>
    <s v="Flores  "/>
    <s v="F"/>
    <s v="LFlores@serveur.com"/>
    <x v="2"/>
    <d v="2019-11-09T00:00:00"/>
    <x v="3"/>
    <n v="2220"/>
    <x v="3"/>
  </r>
  <r>
    <s v="MASON"/>
    <s v="Morris  "/>
    <s v="M"/>
    <s v="MMorris@serveur.com"/>
    <x v="4"/>
    <d v="2019-05-30T00:00:00"/>
    <x v="3"/>
    <n v="4270"/>
    <x v="6"/>
  </r>
  <r>
    <s v="REUBEN"/>
    <s v="Brown  "/>
    <s v="M"/>
    <s v="RBrown@serveur.com"/>
    <x v="2"/>
    <d v="2020-07-17T00:00:00"/>
    <x v="2"/>
    <n v="1900"/>
    <x v="3"/>
  </r>
  <r>
    <s v="HARPER"/>
    <s v="Hernandez  "/>
    <s v="F"/>
    <s v="HHernandez@serveur.com"/>
    <x v="2"/>
    <d v="2020-04-26T00:00:00"/>
    <x v="2"/>
    <n v="8640"/>
    <x v="3"/>
  </r>
  <r>
    <s v="ETHAN"/>
    <s v="Nelson  "/>
    <s v="M"/>
    <s v="ENelson@serveur.com"/>
    <x v="3"/>
    <d v="2020-09-18T00:00:00"/>
    <x v="2"/>
    <n v="8740"/>
    <x v="3"/>
  </r>
  <r>
    <s v="CARTER"/>
    <s v="Sanchez  "/>
    <s v="M"/>
    <s v="CSanchez@serveur.com"/>
    <x v="2"/>
    <d v="2018-09-28T00:00:00"/>
    <x v="1"/>
    <n v="5310"/>
    <x v="3"/>
  </r>
  <r>
    <s v="ISABELLE"/>
    <s v="Baker  "/>
    <s v="F"/>
    <s v="IBaker@serveur.com"/>
    <x v="4"/>
    <d v="2018-05-22T00:00:00"/>
    <x v="1"/>
    <n v="540"/>
    <x v="3"/>
  </r>
  <r>
    <s v="MATILDA"/>
    <s v="White  "/>
    <s v="F"/>
    <s v="MWhite@serveur.com"/>
    <x v="2"/>
    <d v="2020-07-20T00:00:00"/>
    <x v="2"/>
    <n v="6000"/>
    <x v="6"/>
  </r>
  <r>
    <s v="ESME"/>
    <s v="Lee  "/>
    <s v="F"/>
    <s v="ELee@serveur.com"/>
    <x v="5"/>
    <d v="2019-04-29T00:00:00"/>
    <x v="3"/>
    <n v="2570"/>
    <x v="3"/>
  </r>
  <r>
    <s v="HUGO"/>
    <s v="Sanders  "/>
    <s v="M"/>
    <s v="HSanders@serveur.com"/>
    <x v="2"/>
    <d v="2020-03-30T00:00:00"/>
    <x v="2"/>
    <n v="620"/>
    <x v="3"/>
  </r>
  <r>
    <s v="FREDDIE"/>
    <s v="Thomas  "/>
    <s v="M"/>
    <s v="FThomas@serveur.com"/>
    <x v="3"/>
    <d v="2018-01-25T00:00:00"/>
    <x v="1"/>
    <n v="730"/>
    <x v="3"/>
  </r>
  <r>
    <s v="AMAYA"/>
    <s v="Adams  "/>
    <s v="F"/>
    <s v="AAdams@serveur.com"/>
    <x v="4"/>
    <d v="2018-02-25T00:00:00"/>
    <x v="1"/>
    <n v="8650"/>
    <x v="3"/>
  </r>
  <r>
    <s v="JENSON"/>
    <s v="Cooper  "/>
    <s v="M"/>
    <s v="JCooper@serveur.com"/>
    <x v="0"/>
    <d v="2020-06-09T00:00:00"/>
    <x v="2"/>
    <n v="1690"/>
    <x v="3"/>
  </r>
  <r>
    <s v="STANLEY"/>
    <s v="Howard  "/>
    <s v="M"/>
    <s v="SHoward@serveur.com"/>
    <x v="0"/>
    <d v="2021-01-09T00:00:00"/>
    <x v="0"/>
    <n v="9390"/>
    <x v="3"/>
  </r>
  <r>
    <s v="ELLIOT"/>
    <s v="Bailey  "/>
    <s v="M"/>
    <s v="EBailey@serveur.com"/>
    <x v="5"/>
    <d v="2020-06-18T00:00:00"/>
    <x v="2"/>
    <n v="430"/>
    <x v="1"/>
  </r>
  <r>
    <s v="MOLLY"/>
    <s v="Martin  "/>
    <s v="F"/>
    <s v="MMartin@serveur.com"/>
    <x v="3"/>
    <d v="2018-01-05T00:00:00"/>
    <x v="1"/>
    <n v="7720"/>
    <x v="3"/>
  </r>
  <r>
    <s v="ISLA"/>
    <s v="Cooper  "/>
    <s v="F"/>
    <s v="ICooper@serveur.com"/>
    <x v="2"/>
    <d v="2018-02-03T00:00:00"/>
    <x v="1"/>
    <n v="8790"/>
    <x v="3"/>
  </r>
  <r>
    <s v="BENJAMIN"/>
    <s v="Watson  "/>
    <s v="M"/>
    <s v="BWatson@serveur.com"/>
    <x v="2"/>
    <d v="2020-04-08T00:00:00"/>
    <x v="2"/>
    <n v="9870"/>
    <x v="3"/>
  </r>
  <r>
    <s v="VIOLET"/>
    <s v="Powell  "/>
    <s v="F"/>
    <s v="VPowell@serveur.com"/>
    <x v="5"/>
    <d v="2019-04-26T00:00:00"/>
    <x v="3"/>
    <n v="6760"/>
    <x v="3"/>
  </r>
  <r>
    <s v="MABEL"/>
    <s v="Murphy  "/>
    <s v="F"/>
    <s v="MMurphy@serveur.com"/>
    <x v="5"/>
    <d v="2019-03-05T00:00:00"/>
    <x v="3"/>
    <n v="3890"/>
    <x v="3"/>
  </r>
  <r>
    <s v="ETHAN"/>
    <s v="Roberts  "/>
    <s v="M"/>
    <s v="ERoberts@serveur.com"/>
    <x v="1"/>
    <d v="2020-09-01T00:00:00"/>
    <x v="2"/>
    <n v="8020"/>
    <x v="3"/>
  </r>
  <r>
    <s v="ALICE"/>
    <s v="Thompson  "/>
    <s v="F"/>
    <s v="AThompson@serveur.com"/>
    <x v="0"/>
    <d v="2018-05-10T00:00:00"/>
    <x v="1"/>
    <n v="6540"/>
    <x v="3"/>
  </r>
  <r>
    <s v="CHARLIE"/>
    <s v="Scott  "/>
    <s v="M"/>
    <s v="CScott@serveur.com"/>
    <x v="1"/>
    <d v="2020-09-07T00:00:00"/>
    <x v="2"/>
    <n v="3790"/>
    <x v="3"/>
  </r>
  <r>
    <s v="PENELOPE"/>
    <s v="Rogers  "/>
    <s v="F"/>
    <s v="PRogers@serveur.com"/>
    <x v="3"/>
    <d v="2019-08-01T00:00:00"/>
    <x v="3"/>
    <n v="4180"/>
    <x v="3"/>
  </r>
  <r>
    <s v="VIOLET"/>
    <s v="Sanchez  "/>
    <s v="F"/>
    <s v="VSanchez@serveur.com"/>
    <x v="5"/>
    <d v="2021-01-05T00:00:00"/>
    <x v="0"/>
    <n v="4170"/>
    <x v="3"/>
  </r>
  <r>
    <s v="ARIA"/>
    <s v="King  "/>
    <s v="F"/>
    <s v="AKing@serveur.com"/>
    <x v="2"/>
    <d v="2019-05-27T00:00:00"/>
    <x v="3"/>
    <n v="5600"/>
    <x v="5"/>
  </r>
  <r>
    <s v="MYLA"/>
    <s v="Taylor  "/>
    <s v="F"/>
    <s v="MTaylor@serveur.com"/>
    <x v="5"/>
    <d v="2018-04-14T00:00:00"/>
    <x v="1"/>
    <n v="1510"/>
    <x v="3"/>
  </r>
  <r>
    <s v="RONNIE"/>
    <s v="Lewis  "/>
    <s v="M"/>
    <s v="RLewis@serveur.com"/>
    <x v="2"/>
    <d v="2019-12-07T00:00:00"/>
    <x v="3"/>
    <n v="2750"/>
    <x v="0"/>
  </r>
  <r>
    <s v="SARAH"/>
    <s v="Cooper  "/>
    <s v="F"/>
    <s v="SCooper@serveur.com"/>
    <x v="0"/>
    <d v="2018-11-02T00:00:00"/>
    <x v="1"/>
    <n v="1180"/>
    <x v="3"/>
  </r>
  <r>
    <s v="ALFRED"/>
    <s v="Lee  "/>
    <s v="M"/>
    <s v="ALee@serveur.com"/>
    <x v="2"/>
    <d v="2019-01-19T00:00:00"/>
    <x v="3"/>
    <n v="6760"/>
    <x v="1"/>
  </r>
  <r>
    <s v="EZRA"/>
    <s v="Phillips  "/>
    <s v="M"/>
    <s v="EPhillips@serveur.com"/>
    <x v="1"/>
    <d v="2018-05-15T00:00:00"/>
    <x v="1"/>
    <n v="6020"/>
    <x v="3"/>
  </r>
  <r>
    <s v="SUMMER"/>
    <s v="Lee  "/>
    <s v="F"/>
    <s v="SLee@serveur.com"/>
    <x v="4"/>
    <d v="2019-08-26T00:00:00"/>
    <x v="3"/>
    <n v="1000"/>
    <x v="4"/>
  </r>
  <r>
    <s v="VIOLET"/>
    <s v="Garcia  "/>
    <s v="F"/>
    <s v="VGarcia@serveur.com"/>
    <x v="4"/>
    <d v="2019-06-27T00:00:00"/>
    <x v="3"/>
    <n v="3020"/>
    <x v="3"/>
  </r>
  <r>
    <s v="ALFRED"/>
    <s v="Watson  "/>
    <s v="M"/>
    <s v="AWatson@serveur.com"/>
    <x v="1"/>
    <d v="2020-01-26T00:00:00"/>
    <x v="2"/>
    <n v="4800"/>
    <x v="3"/>
  </r>
  <r>
    <s v="CHARLIE"/>
    <s v="Wilson  "/>
    <s v="M"/>
    <s v="CWilson@serveur.com"/>
    <x v="3"/>
    <d v="2019-01-31T00:00:00"/>
    <x v="3"/>
    <n v="3510"/>
    <x v="3"/>
  </r>
  <r>
    <s v="THEA"/>
    <s v="Taylor  "/>
    <s v="F"/>
    <s v="TTaylor@serveur.com"/>
    <x v="3"/>
    <d v="2020-07-09T00:00:00"/>
    <x v="2"/>
    <n v="4780"/>
    <x v="3"/>
  </r>
  <r>
    <s v="EZRA"/>
    <s v="Thompson  "/>
    <s v="M"/>
    <s v="EThompson@serveur.com"/>
    <x v="5"/>
    <d v="2020-10-25T00:00:00"/>
    <x v="2"/>
    <n v="1850"/>
    <x v="3"/>
  </r>
  <r>
    <s v="IVY"/>
    <s v="Flores  "/>
    <s v="F"/>
    <s v="IFlores@serveur.com"/>
    <x v="1"/>
    <d v="2018-08-25T00:00:00"/>
    <x v="1"/>
    <n v="5790"/>
    <x v="3"/>
  </r>
  <r>
    <s v="REGGIE"/>
    <s v="Alexander  "/>
    <s v="M"/>
    <s v="RAlexander@serveur.com"/>
    <x v="0"/>
    <d v="2020-07-29T00:00:00"/>
    <x v="2"/>
    <n v="9680"/>
    <x v="3"/>
  </r>
  <r>
    <s v="AURORA"/>
    <s v="Russell  "/>
    <s v="F"/>
    <s v="ARussell@serveur.com"/>
    <x v="0"/>
    <d v="2020-08-27T00:00:00"/>
    <x v="2"/>
    <n v="8180"/>
    <x v="3"/>
  </r>
  <r>
    <s v="REGGIE"/>
    <s v="Perry  "/>
    <s v="M"/>
    <s v="RPerry@serveur.com"/>
    <x v="5"/>
    <d v="2019-10-15T00:00:00"/>
    <x v="3"/>
    <n v="4110"/>
    <x v="3"/>
  </r>
  <r>
    <s v="ARIANA"/>
    <s v="Smith  "/>
    <s v="F"/>
    <s v="ASmith@serveur.com"/>
    <x v="4"/>
    <d v="2021-01-06T00:00:00"/>
    <x v="0"/>
    <n v="3900"/>
    <x v="0"/>
  </r>
  <r>
    <s v="SCARLETT"/>
    <s v="Thomas  "/>
    <s v="F"/>
    <s v="SThomas@serveur.com"/>
    <x v="3"/>
    <d v="2018-10-01T00:00:00"/>
    <x v="1"/>
    <n v="4960"/>
    <x v="3"/>
  </r>
  <r>
    <s v="FRANKIE"/>
    <s v="Ramirez  "/>
    <s v="M"/>
    <s v="FRamirez@serveur.com"/>
    <x v="3"/>
    <d v="2020-02-06T00:00:00"/>
    <x v="2"/>
    <n v="7240"/>
    <x v="3"/>
  </r>
  <r>
    <s v="AYLA"/>
    <s v="Davis  "/>
    <s v="F"/>
    <s v="ADavis@serveur.com"/>
    <x v="5"/>
    <d v="2020-05-21T00:00:00"/>
    <x v="2"/>
    <n v="2830"/>
    <x v="1"/>
  </r>
  <r>
    <s v="GEORGE"/>
    <s v="Phillips  "/>
    <s v="M"/>
    <s v="GPhillips@serveur.com"/>
    <x v="0"/>
    <d v="2020-04-25T00:00:00"/>
    <x v="2"/>
    <n v="3200"/>
    <x v="5"/>
  </r>
  <r>
    <s v="ELSIE"/>
    <s v="Taylor  "/>
    <s v="F"/>
    <s v="ETaylor@serveur.com"/>
    <x v="2"/>
    <d v="2019-03-23T00:00:00"/>
    <x v="3"/>
    <n v="8020"/>
    <x v="3"/>
  </r>
  <r>
    <s v="ISABELLE"/>
    <s v="Green  "/>
    <s v="F"/>
    <s v="IGreen@serveur.com"/>
    <x v="1"/>
    <d v="2019-03-09T00:00:00"/>
    <x v="3"/>
    <n v="1110"/>
    <x v="2"/>
  </r>
  <r>
    <s v="ALEX"/>
    <s v="Howard  "/>
    <s v="M"/>
    <s v="AHoward@serveur.com"/>
    <x v="0"/>
    <d v="2020-06-28T00:00:00"/>
    <x v="2"/>
    <n v="5030"/>
    <x v="3"/>
  </r>
  <r>
    <s v="HARRIET"/>
    <s v="Wilson  "/>
    <s v="F"/>
    <s v="HWilson@serveur.com"/>
    <x v="3"/>
    <d v="2018-11-02T00:00:00"/>
    <x v="1"/>
    <n v="4110"/>
    <x v="3"/>
  </r>
  <r>
    <s v="MATILDA"/>
    <s v="Lee  "/>
    <s v="F"/>
    <s v="MLee@serveur.com"/>
    <x v="0"/>
    <d v="2018-11-06T00:00:00"/>
    <x v="1"/>
    <n v="6390"/>
    <x v="4"/>
  </r>
  <r>
    <s v="JAMES"/>
    <s v="Turner  "/>
    <s v="M"/>
    <s v="JTurner@serveur.com"/>
    <x v="1"/>
    <d v="2020-04-07T00:00:00"/>
    <x v="2"/>
    <n v="6810"/>
    <x v="6"/>
  </r>
  <r>
    <s v="BOBBY"/>
    <s v="Ward  "/>
    <s v="M"/>
    <s v="BWard@serveur.com"/>
    <x v="5"/>
    <d v="2020-03-09T00:00:00"/>
    <x v="2"/>
    <n v="310"/>
    <x v="3"/>
  </r>
  <r>
    <s v="VIOLET"/>
    <s v="Baker  "/>
    <s v="F"/>
    <s v="VBaker@serveur.com"/>
    <x v="2"/>
    <d v="2021-02-20T00:00:00"/>
    <x v="0"/>
    <n v="6380"/>
    <x v="3"/>
  </r>
  <r>
    <s v="HUDSON"/>
    <s v="Jenkins  "/>
    <s v="M"/>
    <s v="HJenkins@serveur.com"/>
    <x v="5"/>
    <d v="2018-02-07T00:00:00"/>
    <x v="1"/>
    <n v="2300"/>
    <x v="3"/>
  </r>
  <r>
    <s v="ERIN"/>
    <s v="Bennett  "/>
    <s v="F"/>
    <s v="EBennett@serveur.com"/>
    <x v="4"/>
    <d v="2020-09-19T00:00:00"/>
    <x v="2"/>
    <n v="4010"/>
    <x v="3"/>
  </r>
  <r>
    <s v="MICHAEL"/>
    <s v="Griffin   "/>
    <s v="M"/>
    <s v="MGriffin@serveur.com"/>
    <x v="1"/>
    <d v="2018-05-21T00:00:00"/>
    <x v="1"/>
    <n v="2110"/>
    <x v="3"/>
  </r>
  <r>
    <s v="JACKSON"/>
    <s v="White  "/>
    <s v="M"/>
    <s v="JWhite@serveur.com"/>
    <x v="0"/>
    <d v="2019-08-12T00:00:00"/>
    <x v="3"/>
    <n v="5910"/>
    <x v="3"/>
  </r>
  <r>
    <s v="FINLEY"/>
    <s v="Wilson  "/>
    <s v="M"/>
    <s v="FWilson@serveur.com"/>
    <x v="5"/>
    <d v="2018-01-17T00:00:00"/>
    <x v="1"/>
    <n v="3870"/>
    <x v="4"/>
  </r>
  <r>
    <s v="HEIDI"/>
    <s v="Price  "/>
    <s v="F"/>
    <s v="HPrice@serveur.com"/>
    <x v="4"/>
    <d v="2019-06-03T00:00:00"/>
    <x v="3"/>
    <n v="9260"/>
    <x v="3"/>
  </r>
  <r>
    <s v="MOHAMMED"/>
    <s v="Gonzales  "/>
    <s v="M"/>
    <s v="MGonzales@serveur.com"/>
    <x v="0"/>
    <d v="2019-12-11T00:00:00"/>
    <x v="3"/>
    <n v="5490"/>
    <x v="3"/>
  </r>
  <r>
    <s v="ETHAN"/>
    <s v="Brown  "/>
    <s v="M"/>
    <s v="EBrown@serveur.com"/>
    <x v="2"/>
    <d v="2019-12-25T00:00:00"/>
    <x v="3"/>
    <n v="3710"/>
    <x v="3"/>
  </r>
  <r>
    <s v="THEO"/>
    <s v="Richardson  "/>
    <s v="M"/>
    <s v="TRichardson@serveur.com"/>
    <x v="1"/>
    <d v="2019-09-10T00:00:00"/>
    <x v="3"/>
    <n v="9120"/>
    <x v="3"/>
  </r>
  <r>
    <s v="HARRY"/>
    <s v="Murphy  "/>
    <s v="M"/>
    <s v="HMurphy@serveur.com"/>
    <x v="0"/>
    <d v="2021-02-27T00:00:00"/>
    <x v="0"/>
    <n v="8960"/>
    <x v="3"/>
  </r>
  <r>
    <s v="MILO"/>
    <s v="Carter  "/>
    <s v="M"/>
    <s v="MCarter@serveur.com"/>
    <x v="3"/>
    <d v="2021-03-20T00:00:00"/>
    <x v="0"/>
    <n v="4270"/>
    <x v="4"/>
  </r>
  <r>
    <s v="LEO"/>
    <s v="Griffin   "/>
    <s v="M"/>
    <s v="LGriffin@serveur.com"/>
    <x v="2"/>
    <d v="2018-09-01T00:00:00"/>
    <x v="1"/>
    <n v="9510"/>
    <x v="3"/>
  </r>
  <r>
    <s v="MATILDA"/>
    <s v="Gray  "/>
    <s v="F"/>
    <s v="MGray@serveur.com"/>
    <x v="2"/>
    <d v="2020-09-14T00:00:00"/>
    <x v="2"/>
    <n v="4690"/>
    <x v="4"/>
  </r>
  <r>
    <s v="OLIVER"/>
    <s v="Bennett  "/>
    <s v="M"/>
    <s v="OBennett@serveur.com"/>
    <x v="5"/>
    <d v="2021-03-23T00:00:00"/>
    <x v="0"/>
    <n v="3740"/>
    <x v="3"/>
  </r>
  <r>
    <s v="OLIVIA"/>
    <s v="Barnes  "/>
    <s v="F"/>
    <s v="OBarnes@serveur.com"/>
    <x v="1"/>
    <d v="2018-09-11T00:00:00"/>
    <x v="1"/>
    <n v="9890"/>
    <x v="3"/>
  </r>
  <r>
    <s v="ROSIE"/>
    <s v="Coleman  "/>
    <s v="F"/>
    <s v="RColeman@serveur.com"/>
    <x v="0"/>
    <d v="2020-12-06T00:00:00"/>
    <x v="2"/>
    <n v="230"/>
    <x v="1"/>
  </r>
  <r>
    <s v="ELEANOR"/>
    <s v="Adams  "/>
    <s v="F"/>
    <s v="EAdams@serveur.com"/>
    <x v="4"/>
    <d v="2019-10-11T00:00:00"/>
    <x v="3"/>
    <n v="4330"/>
    <x v="3"/>
  </r>
  <r>
    <s v="MARIA"/>
    <s v="Price  "/>
    <s v="F"/>
    <s v="MPrice@serveur.com"/>
    <x v="0"/>
    <d v="2019-10-01T00:00:00"/>
    <x v="3"/>
    <n v="8020"/>
    <x v="6"/>
  </r>
  <r>
    <s v="ELLIOTT"/>
    <s v="Sanchez  "/>
    <s v="M"/>
    <s v="ESanchez@serveur.com"/>
    <x v="3"/>
    <d v="2019-08-12T00:00:00"/>
    <x v="3"/>
    <n v="2860"/>
    <x v="3"/>
  </r>
  <r>
    <s v="ISAAC"/>
    <s v="Thomas  "/>
    <s v="M"/>
    <s v="IThomas@serveur.com"/>
    <x v="5"/>
    <d v="2021-01-26T00:00:00"/>
    <x v="0"/>
    <n v="2460"/>
    <x v="3"/>
  </r>
  <r>
    <s v="ETHAN"/>
    <s v="Gonzales  "/>
    <s v="M"/>
    <s v="EGonzales@serveur.com"/>
    <x v="5"/>
    <d v="2021-02-12T00:00:00"/>
    <x v="0"/>
    <n v="9870"/>
    <x v="3"/>
  </r>
  <r>
    <s v="DAVID"/>
    <s v="Thompson  "/>
    <s v="M"/>
    <s v="DThompson@serveur.com"/>
    <x v="2"/>
    <d v="2021-03-24T00:00:00"/>
    <x v="0"/>
    <n v="8230"/>
    <x v="3"/>
  </r>
  <r>
    <s v="HUGO"/>
    <s v="Brown  "/>
    <s v="M"/>
    <s v="HBrown@serveur.com"/>
    <x v="1"/>
    <d v="2019-12-13T00:00:00"/>
    <x v="3"/>
    <n v="2770"/>
    <x v="3"/>
  </r>
  <r>
    <s v="ADA"/>
    <s v="Baker  "/>
    <s v="F"/>
    <s v="ABaker@serveur.com"/>
    <x v="5"/>
    <d v="2020-12-28T00:00:00"/>
    <x v="2"/>
    <n v="2810"/>
    <x v="3"/>
  </r>
  <r>
    <s v="LILLY"/>
    <s v="Wood  "/>
    <s v="F"/>
    <s v="LWood@serveur.com"/>
    <x v="0"/>
    <d v="2020-02-16T00:00:00"/>
    <x v="2"/>
    <n v="100"/>
    <x v="3"/>
  </r>
  <r>
    <s v="PHOEBE"/>
    <s v="Adams  "/>
    <s v="F"/>
    <s v="PAdams@serveur.com"/>
    <x v="2"/>
    <d v="2018-04-28T00:00:00"/>
    <x v="1"/>
    <n v="5370"/>
    <x v="3"/>
  </r>
  <r>
    <s v="ROMAN"/>
    <s v="Reed  "/>
    <s v="M"/>
    <s v="RReed@serveur.com"/>
    <x v="3"/>
    <d v="2019-09-25T00:00:00"/>
    <x v="3"/>
    <n v="3150"/>
    <x v="4"/>
  </r>
  <r>
    <s v="LUCAS"/>
    <s v="Evans  "/>
    <s v="M"/>
    <s v="LEvans@serveur.com"/>
    <x v="0"/>
    <d v="2019-12-19T00:00:00"/>
    <x v="3"/>
    <n v="4760"/>
    <x v="3"/>
  </r>
  <r>
    <s v="NANCY"/>
    <s v="Russell  "/>
    <s v="F"/>
    <s v="NRussell@serveur.com"/>
    <x v="4"/>
    <d v="2018-06-14T00:00:00"/>
    <x v="1"/>
    <n v="7030"/>
    <x v="4"/>
  </r>
  <r>
    <s v="EMILIA"/>
    <s v="Gray  "/>
    <s v="F"/>
    <s v="EGray@serveur.com"/>
    <x v="3"/>
    <d v="2018-07-28T00:00:00"/>
    <x v="1"/>
    <n v="2890"/>
    <x v="2"/>
  </r>
  <r>
    <s v="IVY-ROSE"/>
    <s v="Turner  "/>
    <s v="F"/>
    <s v="ITurner@serveur.com"/>
    <x v="0"/>
    <d v="2021-01-17T00:00:00"/>
    <x v="0"/>
    <n v="6720"/>
    <x v="6"/>
  </r>
  <r>
    <s v="DAISY"/>
    <s v="Ward  "/>
    <s v="F"/>
    <s v="DWard@serveur.com"/>
    <x v="2"/>
    <d v="2021-04-15T00:00:00"/>
    <x v="0"/>
    <n v="8640"/>
    <x v="3"/>
  </r>
  <r>
    <s v="JASMINE"/>
    <s v="Watson  "/>
    <s v="F"/>
    <s v="JWatson@serveur.com"/>
    <x v="4"/>
    <d v="2020-06-29T00:00:00"/>
    <x v="2"/>
    <n v="6250"/>
    <x v="1"/>
  </r>
  <r>
    <s v="JASMINE"/>
    <s v="Smith  "/>
    <s v="F"/>
    <s v="JSmith@serveur.com"/>
    <x v="2"/>
    <d v="2019-03-18T00:00:00"/>
    <x v="3"/>
    <n v="3960"/>
    <x v="3"/>
  </r>
  <r>
    <s v="TOBIAS"/>
    <s v="Morris  "/>
    <s v="M"/>
    <s v="TMorris@serveur.com"/>
    <x v="0"/>
    <d v="2018-06-21T00:00:00"/>
    <x v="1"/>
    <n v="2240"/>
    <x v="3"/>
  </r>
  <r>
    <s v="JASMINE"/>
    <s v="Green  "/>
    <s v="F"/>
    <s v="JGreen@serveur.com"/>
    <x v="5"/>
    <d v="2020-10-20T00:00:00"/>
    <x v="2"/>
    <n v="460"/>
    <x v="4"/>
  </r>
  <r>
    <s v="AMELIA"/>
    <s v="Howard  "/>
    <s v="F"/>
    <s v="AHoward@serveur.com"/>
    <x v="2"/>
    <d v="2021-02-15T00:00:00"/>
    <x v="0"/>
    <n v="7540"/>
    <x v="3"/>
  </r>
  <r>
    <s v="TEDDY"/>
    <s v="Rodriguez  "/>
    <s v="M"/>
    <s v="TRodriguez@serveur.com"/>
    <x v="3"/>
    <d v="2019-07-16T00:00:00"/>
    <x v="3"/>
    <n v="1640"/>
    <x v="5"/>
  </r>
  <r>
    <s v="GRACE"/>
    <s v="Simmons  "/>
    <s v="F"/>
    <s v="GSimmons@serveur.com"/>
    <x v="1"/>
    <d v="2020-11-14T00:00:00"/>
    <x v="2"/>
    <n v="8300"/>
    <x v="3"/>
  </r>
  <r>
    <s v="LILY"/>
    <s v="Long  "/>
    <s v="F"/>
    <s v="LLong@serveur.com"/>
    <x v="5"/>
    <d v="2020-05-20T00:00:00"/>
    <x v="2"/>
    <n v="5520"/>
    <x v="6"/>
  </r>
  <r>
    <s v="ROWAN"/>
    <s v="Gonzales  "/>
    <s v="M"/>
    <s v="RGonzales@serveur.com"/>
    <x v="3"/>
    <d v="2021-01-22T00:00:00"/>
    <x v="0"/>
    <n v="6660"/>
    <x v="6"/>
  </r>
  <r>
    <s v="HARVEY"/>
    <s v="Martin  "/>
    <s v="M"/>
    <s v="HMartin@serveur.com"/>
    <x v="3"/>
    <d v="2019-08-21T00:00:00"/>
    <x v="3"/>
    <n v="6040"/>
    <x v="3"/>
  </r>
  <r>
    <s v="ARLO"/>
    <s v="Bryant   "/>
    <s v="M"/>
    <s v="ABryant@serveur.com"/>
    <x v="0"/>
    <d v="2019-08-31T00:00:00"/>
    <x v="3"/>
    <n v="4280"/>
    <x v="0"/>
  </r>
  <r>
    <s v="ALFIE"/>
    <s v="Parker  "/>
    <s v="M"/>
    <s v="AParker@serveur.com"/>
    <x v="1"/>
    <d v="2018-09-20T00:00:00"/>
    <x v="1"/>
    <n v="9440"/>
    <x v="5"/>
  </r>
  <r>
    <s v="AYLA"/>
    <s v="Evans  "/>
    <s v="F"/>
    <s v="AEvans@serveur.com"/>
    <x v="3"/>
    <d v="2019-08-25T00:00:00"/>
    <x v="3"/>
    <n v="3030"/>
    <x v="3"/>
  </r>
  <r>
    <s v="JAXON"/>
    <s v="Moore  "/>
    <s v="M"/>
    <s v="JMoore@serveur.com"/>
    <x v="3"/>
    <d v="2019-03-05T00:00:00"/>
    <x v="3"/>
    <n v="1220"/>
    <x v="3"/>
  </r>
  <r>
    <s v="MILLIE"/>
    <s v="Perez  "/>
    <s v="F"/>
    <s v="MPerez@serveur.com"/>
    <x v="1"/>
    <d v="2019-01-04T00:00:00"/>
    <x v="3"/>
    <n v="3850"/>
    <x v="3"/>
  </r>
  <r>
    <s v="LARA"/>
    <s v="Alexander  "/>
    <s v="F"/>
    <s v="LAlexander@serveur.com"/>
    <x v="3"/>
    <d v="2018-01-15T00:00:00"/>
    <x v="1"/>
    <n v="1890"/>
    <x v="3"/>
  </r>
  <r>
    <s v="CLARA"/>
    <s v="King  "/>
    <s v="F"/>
    <s v="CKing@serveur.com"/>
    <x v="5"/>
    <d v="2018-01-17T00:00:00"/>
    <x v="1"/>
    <n v="8190"/>
    <x v="3"/>
  </r>
  <r>
    <s v="ERIN"/>
    <s v="Long  "/>
    <s v="F"/>
    <s v="ELong@serveur.com"/>
    <x v="3"/>
    <d v="2020-10-21T00:00:00"/>
    <x v="2"/>
    <n v="5970"/>
    <x v="3"/>
  </r>
  <r>
    <s v="RORY"/>
    <s v="Hall  "/>
    <s v="M"/>
    <s v="RHall@serveur.com"/>
    <x v="1"/>
    <d v="2019-04-01T00:00:00"/>
    <x v="3"/>
    <n v="4270"/>
    <x v="3"/>
  </r>
  <r>
    <s v="ALBIE"/>
    <s v="Gonzalez  "/>
    <s v="M"/>
    <s v="AGonzalez@serveur.com"/>
    <x v="3"/>
    <d v="2019-02-18T00:00:00"/>
    <x v="3"/>
    <n v="930"/>
    <x v="3"/>
  </r>
  <r>
    <s v="IBRAHIM"/>
    <s v="Jackson  "/>
    <s v="M"/>
    <s v="IJackson@serveur.com"/>
    <x v="0"/>
    <d v="2018-11-18T00:00:00"/>
    <x v="1"/>
    <n v="8360"/>
    <x v="4"/>
  </r>
  <r>
    <s v="EMILIA"/>
    <s v="Foster  "/>
    <s v="F"/>
    <s v="EFoster@serveur.com"/>
    <x v="4"/>
    <d v="2021-04-02T00:00:00"/>
    <x v="0"/>
    <n v="2120"/>
    <x v="3"/>
  </r>
  <r>
    <s v="ELSIE"/>
    <s v="Long  "/>
    <s v="F"/>
    <s v="ELong@serveur.com"/>
    <x v="0"/>
    <d v="2020-04-29T00:00:00"/>
    <x v="2"/>
    <n v="7980"/>
    <x v="3"/>
  </r>
  <r>
    <s v="GEORGIA"/>
    <s v="Anderson  "/>
    <s v="F"/>
    <s v="GAnderson@serveur.com"/>
    <x v="0"/>
    <d v="2018-07-05T00:00:00"/>
    <x v="1"/>
    <n v="4510"/>
    <x v="3"/>
  </r>
  <r>
    <s v="SIENNA"/>
    <s v="Scott  "/>
    <s v="F"/>
    <s v="SScott@serveur.com"/>
    <x v="3"/>
    <d v="2019-04-17T00:00:00"/>
    <x v="3"/>
    <n v="6200"/>
    <x v="3"/>
  </r>
  <r>
    <s v="CLARA"/>
    <s v="Brown  "/>
    <s v="F"/>
    <s v="CBrown@serveur.com"/>
    <x v="1"/>
    <d v="2020-12-20T00:00:00"/>
    <x v="2"/>
    <n v="8640"/>
    <x v="3"/>
  </r>
  <r>
    <s v="LOUIS"/>
    <s v="Gonzales  "/>
    <s v="M"/>
    <s v="LGonzales@serveur.com"/>
    <x v="1"/>
    <d v="2020-03-30T00:00:00"/>
    <x v="2"/>
    <n v="2300"/>
    <x v="3"/>
  </r>
  <r>
    <s v="ARTHUR"/>
    <s v="Roberts  "/>
    <s v="M"/>
    <s v="ARoberts@serveur.com"/>
    <x v="5"/>
    <d v="2020-03-26T00:00:00"/>
    <x v="2"/>
    <n v="7760"/>
    <x v="3"/>
  </r>
  <r>
    <s v="LUCAS"/>
    <s v="Gray  "/>
    <s v="M"/>
    <s v="LGray@serveur.com"/>
    <x v="0"/>
    <d v="2018-05-31T00:00:00"/>
    <x v="1"/>
    <n v="5550"/>
    <x v="3"/>
  </r>
  <r>
    <s v="EVIE"/>
    <s v="Kelly  "/>
    <s v="F"/>
    <s v="EKelly@serveur.com"/>
    <x v="1"/>
    <d v="2018-05-17T00:00:00"/>
    <x v="1"/>
    <n v="4080"/>
    <x v="3"/>
  </r>
  <r>
    <s v="GRACE"/>
    <s v="Rogers  "/>
    <s v="F"/>
    <s v="GRogers@serveur.com"/>
    <x v="3"/>
    <d v="2020-10-18T00:00:00"/>
    <x v="2"/>
    <n v="9730"/>
    <x v="3"/>
  </r>
  <r>
    <s v="ZARA"/>
    <s v="Torres  "/>
    <s v="F"/>
    <s v="ZTorres@serveur.com"/>
    <x v="1"/>
    <d v="2019-08-31T00:00:00"/>
    <x v="3"/>
    <n v="3640"/>
    <x v="4"/>
  </r>
  <r>
    <s v="LILLIE"/>
    <s v="Cox  "/>
    <s v="F"/>
    <s v="LCox@serveur.com"/>
    <x v="4"/>
    <d v="2019-11-06T00:00:00"/>
    <x v="3"/>
    <n v="4330"/>
    <x v="6"/>
  </r>
  <r>
    <s v="OSCAR"/>
    <s v="Young  "/>
    <s v="M"/>
    <s v="OYoung@serveur.com"/>
    <x v="0"/>
    <d v="2019-02-12T00:00:00"/>
    <x v="3"/>
    <n v="9270"/>
    <x v="3"/>
  </r>
  <r>
    <s v="MILLIE"/>
    <s v="Gonzalez  "/>
    <s v="F"/>
    <s v="MGonzalez@serveur.com"/>
    <x v="4"/>
    <d v="2019-10-25T00:00:00"/>
    <x v="3"/>
    <n v="3720"/>
    <x v="3"/>
  </r>
  <r>
    <s v="MARYAM"/>
    <s v="Kelly  "/>
    <s v="F"/>
    <s v="MKelly@serveur.com"/>
    <x v="2"/>
    <d v="2018-08-15T00:00:00"/>
    <x v="1"/>
    <n v="7830"/>
    <x v="3"/>
  </r>
  <r>
    <s v="SOPHIE"/>
    <s v="Lee  "/>
    <s v="F"/>
    <s v="SLee@serveur.com"/>
    <x v="1"/>
    <d v="2018-05-23T00:00:00"/>
    <x v="1"/>
    <n v="6610"/>
    <x v="3"/>
  </r>
  <r>
    <s v="ISAAC"/>
    <s v="Taylor  "/>
    <s v="M"/>
    <s v="ITaylor@serveur.com"/>
    <x v="2"/>
    <d v="2018-07-30T00:00:00"/>
    <x v="1"/>
    <n v="2470"/>
    <x v="3"/>
  </r>
  <r>
    <s v="MOLLY"/>
    <s v="Barnes  "/>
    <s v="F"/>
    <s v="MBarnes@serveur.com"/>
    <x v="3"/>
    <d v="2020-12-06T00:00:00"/>
    <x v="2"/>
    <n v="6190"/>
    <x v="3"/>
  </r>
  <r>
    <s v="JENSON"/>
    <s v="Alexander  "/>
    <s v="M"/>
    <s v="JAlexander@serveur.com"/>
    <x v="5"/>
    <d v="2020-03-12T00:00:00"/>
    <x v="2"/>
    <n v="7840"/>
    <x v="1"/>
  </r>
  <r>
    <s v="SOPHIE"/>
    <s v="Evans  "/>
    <s v="F"/>
    <s v="SEvans@serveur.com"/>
    <x v="5"/>
    <d v="2019-03-02T00:00:00"/>
    <x v="3"/>
    <n v="7680"/>
    <x v="3"/>
  </r>
  <r>
    <s v="LEO"/>
    <s v="Russell  "/>
    <s v="M"/>
    <s v="LRussell@serveur.com"/>
    <x v="4"/>
    <d v="2020-11-09T00:00:00"/>
    <x v="2"/>
    <n v="2140"/>
    <x v="6"/>
  </r>
  <r>
    <s v="BOBBY"/>
    <s v="Bryant   "/>
    <s v="M"/>
    <s v="BBryant@serveur.com"/>
    <x v="5"/>
    <d v="2019-07-21T00:00:00"/>
    <x v="3"/>
    <n v="5740"/>
    <x v="3"/>
  </r>
  <r>
    <s v="ELIZA"/>
    <s v="Coleman  "/>
    <s v="F"/>
    <s v="EColeman@serveur.com"/>
    <x v="3"/>
    <d v="2020-03-25T00:00:00"/>
    <x v="2"/>
    <n v="6750"/>
    <x v="3"/>
  </r>
  <r>
    <s v="MOHAMMAD"/>
    <s v="Kelly  "/>
    <s v="M"/>
    <s v="MKelly@serveur.com"/>
    <x v="5"/>
    <d v="2020-03-30T00:00:00"/>
    <x v="2"/>
    <n v="8640"/>
    <x v="3"/>
  </r>
  <r>
    <s v="AVA"/>
    <s v="Sanchez  "/>
    <s v="F"/>
    <s v="ASanchez@serveur.com"/>
    <x v="5"/>
    <d v="2019-10-20T00:00:00"/>
    <x v="3"/>
    <n v="4140"/>
    <x v="1"/>
  </r>
  <r>
    <s v="ARCHIE"/>
    <s v="Cox  "/>
    <s v="M"/>
    <s v="ACox@serveur.com"/>
    <x v="5"/>
    <d v="2019-12-09T00:00:00"/>
    <x v="3"/>
    <n v="8640"/>
    <x v="3"/>
  </r>
  <r>
    <s v="OSCAR"/>
    <s v="Price  "/>
    <s v="M"/>
    <s v="OPrice@serveur.com"/>
    <x v="4"/>
    <d v="2019-01-07T00:00:00"/>
    <x v="3"/>
    <n v="1750"/>
    <x v="3"/>
  </r>
  <r>
    <s v="ARLO"/>
    <s v="Brown  "/>
    <s v="M"/>
    <s v="ABrown@serveur.com"/>
    <x v="1"/>
    <d v="2019-02-26T00:00:00"/>
    <x v="3"/>
    <n v="5280"/>
    <x v="3"/>
  </r>
  <r>
    <s v="REUBEN"/>
    <s v="Flores  "/>
    <s v="M"/>
    <s v="RFlores@serveur.com"/>
    <x v="0"/>
    <d v="2020-04-08T00:00:00"/>
    <x v="2"/>
    <n v="9170"/>
    <x v="3"/>
  </r>
  <r>
    <s v="DAVID"/>
    <s v="Hughes  "/>
    <s v="M"/>
    <s v="DHughes@serveur.com"/>
    <x v="3"/>
    <d v="2020-12-17T00:00:00"/>
    <x v="2"/>
    <n v="6200"/>
    <x v="3"/>
  </r>
  <r>
    <s v="HENRY"/>
    <s v="Torres  "/>
    <s v="M"/>
    <s v="HTorres@serveur.com"/>
    <x v="3"/>
    <d v="2018-04-24T00:00:00"/>
    <x v="1"/>
    <n v="8950"/>
    <x v="3"/>
  </r>
  <r>
    <s v="FINLEY"/>
    <s v="Lopez  "/>
    <s v="M"/>
    <s v="FLopez@serveur.com"/>
    <x v="2"/>
    <d v="2019-08-20T00:00:00"/>
    <x v="3"/>
    <n v="5720"/>
    <x v="3"/>
  </r>
  <r>
    <s v="LUCAS"/>
    <s v="Diaz  "/>
    <s v="M"/>
    <s v="LDiaz@serveur.com"/>
    <x v="5"/>
    <d v="2020-08-11T00:00:00"/>
    <x v="2"/>
    <n v="2850"/>
    <x v="3"/>
  </r>
  <r>
    <s v="GABRIEL"/>
    <s v="Bailey  "/>
    <s v="M"/>
    <s v="GBailey@serveur.com"/>
    <x v="5"/>
    <d v="2020-06-23T00:00:00"/>
    <x v="2"/>
    <n v="5740"/>
    <x v="2"/>
  </r>
  <r>
    <s v="DANIEL"/>
    <s v="Washington  "/>
    <s v="M"/>
    <s v="DWashington@serveur.com"/>
    <x v="0"/>
    <d v="2020-05-19T00:00:00"/>
    <x v="2"/>
    <n v="5430"/>
    <x v="3"/>
  </r>
  <r>
    <s v="ISAAC"/>
    <s v="Campbell  "/>
    <s v="M"/>
    <s v="ICampbell@serveur.com"/>
    <x v="4"/>
    <d v="2018-09-27T00:00:00"/>
    <x v="1"/>
    <n v="340"/>
    <x v="3"/>
  </r>
  <r>
    <s v="SKYLA"/>
    <s v="Walker  "/>
    <s v="F"/>
    <s v="SWalker@serveur.com"/>
    <x v="0"/>
    <d v="2020-09-12T00:00:00"/>
    <x v="2"/>
    <n v="3440"/>
    <x v="3"/>
  </r>
  <r>
    <s v="ARLO"/>
    <s v="Cook  "/>
    <s v="M"/>
    <s v="ACook@serveur.com"/>
    <x v="0"/>
    <d v="2019-08-04T00:00:00"/>
    <x v="3"/>
    <n v="3340"/>
    <x v="3"/>
  </r>
  <r>
    <s v="BEATRICE"/>
    <s v="Ramirez  "/>
    <s v="F"/>
    <s v="BRamirez@serveur.com"/>
    <x v="5"/>
    <d v="2019-08-02T00:00:00"/>
    <x v="3"/>
    <n v="5090"/>
    <x v="3"/>
  </r>
  <r>
    <s v="ADA"/>
    <s v="Gonzales  "/>
    <s v="F"/>
    <s v="AGonzales@serveur.com"/>
    <x v="3"/>
    <d v="2018-11-28T00:00:00"/>
    <x v="1"/>
    <n v="190"/>
    <x v="3"/>
  </r>
  <r>
    <s v="ARABELLA"/>
    <s v="Bailey  "/>
    <s v="F"/>
    <s v="ABailey@serveur.com"/>
    <x v="3"/>
    <d v="2019-10-10T00:00:00"/>
    <x v="3"/>
    <n v="600"/>
    <x v="3"/>
  </r>
  <r>
    <s v="LILY"/>
    <s v="Hayes  "/>
    <s v="F"/>
    <s v="LHayes@serveur.com"/>
    <x v="4"/>
    <d v="2018-09-30T00:00:00"/>
    <x v="1"/>
    <n v="9670"/>
    <x v="3"/>
  </r>
  <r>
    <s v="DAVID"/>
    <s v="Simmons  "/>
    <s v="M"/>
    <s v="DSimmons@serveur.com"/>
    <x v="0"/>
    <d v="2020-06-19T00:00:00"/>
    <x v="2"/>
    <n v="6940"/>
    <x v="3"/>
  </r>
  <r>
    <s v="ELLIOT"/>
    <s v="Peterson  "/>
    <s v="M"/>
    <s v="EPeterson@serveur.com"/>
    <x v="3"/>
    <d v="2019-02-23T00:00:00"/>
    <x v="3"/>
    <n v="5930"/>
    <x v="3"/>
  </r>
  <r>
    <s v="ANNA"/>
    <s v="Powell  "/>
    <s v="F"/>
    <s v="APowell@serveur.com"/>
    <x v="4"/>
    <d v="2020-05-19T00:00:00"/>
    <x v="2"/>
    <n v="8490"/>
    <x v="0"/>
  </r>
  <r>
    <s v="ISABELLA"/>
    <s v="Price  "/>
    <s v="F"/>
    <s v="IPrice@serveur.com"/>
    <x v="4"/>
    <d v="2018-02-24T00:00:00"/>
    <x v="1"/>
    <n v="5930"/>
    <x v="3"/>
  </r>
  <r>
    <s v="OLIVER"/>
    <s v="Allen  "/>
    <s v="M"/>
    <s v="OAllen@serveur.com"/>
    <x v="1"/>
    <d v="2019-02-03T00:00:00"/>
    <x v="3"/>
    <n v="5300"/>
    <x v="3"/>
  </r>
  <r>
    <s v="LUCAS"/>
    <s v="Patterson  "/>
    <s v="M"/>
    <s v="LPatterson@serveur.com"/>
    <x v="2"/>
    <d v="2020-07-24T00:00:00"/>
    <x v="2"/>
    <n v="6120"/>
    <x v="0"/>
  </r>
  <r>
    <s v="CALEB"/>
    <s v="Lewis  "/>
    <s v="M"/>
    <s v="CLewis@serveur.com"/>
    <x v="2"/>
    <d v="2018-11-26T00:00:00"/>
    <x v="1"/>
    <n v="650"/>
    <x v="3"/>
  </r>
  <r>
    <s v="LOLA"/>
    <s v="Bell  "/>
    <s v="F"/>
    <s v="LBell@serveur.com"/>
    <x v="5"/>
    <d v="2018-01-16T00:00:00"/>
    <x v="1"/>
    <n v="6190"/>
    <x v="0"/>
  </r>
  <r>
    <s v="MUHAMMAD"/>
    <s v="Bennett  "/>
    <s v="M"/>
    <s v="MBennett@serveur.com"/>
    <x v="5"/>
    <d v="2019-12-13T00:00:00"/>
    <x v="3"/>
    <n v="280"/>
    <x v="4"/>
  </r>
  <r>
    <s v="REUBEN"/>
    <s v="Williams  "/>
    <s v="M"/>
    <s v="RWilliams@serveur.com"/>
    <x v="2"/>
    <d v="2020-07-21T00:00:00"/>
    <x v="2"/>
    <n v="9910"/>
    <x v="0"/>
  </r>
  <r>
    <s v="LARA"/>
    <s v="Patterson  "/>
    <s v="F"/>
    <s v="LPatterson@serveur.com"/>
    <x v="3"/>
    <d v="2018-06-02T00:00:00"/>
    <x v="1"/>
    <n v="7950"/>
    <x v="5"/>
  </r>
  <r>
    <s v="HEIDI"/>
    <s v="Garcia  "/>
    <s v="F"/>
    <s v="HGarcia@serveur.com"/>
    <x v="1"/>
    <d v="2021-02-03T00:00:00"/>
    <x v="0"/>
    <n v="640"/>
    <x v="3"/>
  </r>
  <r>
    <s v="MICHAEL"/>
    <s v="Hughes  "/>
    <s v="M"/>
    <s v="MHughes@serveur.com"/>
    <x v="5"/>
    <d v="2019-09-04T00:00:00"/>
    <x v="3"/>
    <n v="3910"/>
    <x v="3"/>
  </r>
  <r>
    <s v="LILLY"/>
    <s v="Long  "/>
    <s v="F"/>
    <s v="LLong@serveur.com"/>
    <x v="5"/>
    <d v="2020-08-08T00:00:00"/>
    <x v="2"/>
    <n v="9090"/>
    <x v="3"/>
  </r>
  <r>
    <s v="ISABELLA"/>
    <s v="Bennett  "/>
    <s v="F"/>
    <s v="IBennett@serveur.com"/>
    <x v="3"/>
    <d v="2020-06-23T00:00:00"/>
    <x v="2"/>
    <n v="2110"/>
    <x v="3"/>
  </r>
  <r>
    <s v="MATILDA"/>
    <s v="Allen  "/>
    <s v="F"/>
    <s v="MAllen@serveur.com"/>
    <x v="2"/>
    <d v="2020-11-10T00:00:00"/>
    <x v="2"/>
    <n v="8670"/>
    <x v="5"/>
  </r>
  <r>
    <s v="JUDE"/>
    <s v="Wood  "/>
    <s v="M"/>
    <s v="JWood@serveur.com"/>
    <x v="4"/>
    <d v="2018-10-04T00:00:00"/>
    <x v="1"/>
    <n v="8220"/>
    <x v="4"/>
  </r>
  <r>
    <s v="BONNIE"/>
    <s v="Barnes  "/>
    <s v="F"/>
    <s v="BBarnes@serveur.com"/>
    <x v="0"/>
    <d v="2020-09-02T00:00:00"/>
    <x v="2"/>
    <n v="5400"/>
    <x v="4"/>
  </r>
  <r>
    <s v="ALEXANDRA"/>
    <s v="Hayes  "/>
    <s v="F"/>
    <s v="AHayes@serveur.com"/>
    <x v="0"/>
    <d v="2020-09-17T00:00:00"/>
    <x v="2"/>
    <n v="3780"/>
    <x v="3"/>
  </r>
  <r>
    <s v="EMILY"/>
    <s v="Thomas  "/>
    <s v="F"/>
    <s v="EThomas@serveur.com"/>
    <x v="4"/>
    <d v="2021-02-25T00:00:00"/>
    <x v="0"/>
    <n v="1230"/>
    <x v="3"/>
  </r>
  <r>
    <s v="REUBEN"/>
    <s v="Wood  "/>
    <s v="M"/>
    <s v="RWood@serveur.com"/>
    <x v="5"/>
    <d v="2019-02-01T00:00:00"/>
    <x v="3"/>
    <n v="8040"/>
    <x v="0"/>
  </r>
  <r>
    <s v="JUDE"/>
    <s v="Edwards  "/>
    <s v="M"/>
    <s v="JEdwards@serveur.com"/>
    <x v="4"/>
    <d v="2019-12-22T00:00:00"/>
    <x v="3"/>
    <n v="7200"/>
    <x v="4"/>
  </r>
  <r>
    <s v="ERIN"/>
    <s v="Stewart  "/>
    <s v="F"/>
    <s v="EStewart@serveur.com"/>
    <x v="5"/>
    <d v="2019-09-08T00:00:00"/>
    <x v="3"/>
    <n v="4280"/>
    <x v="3"/>
  </r>
  <r>
    <s v="FREDDIE"/>
    <s v="Harris  "/>
    <s v="M"/>
    <s v="FHarris@serveur.com"/>
    <x v="3"/>
    <d v="2018-04-26T00:00:00"/>
    <x v="1"/>
    <n v="2660"/>
    <x v="3"/>
  </r>
  <r>
    <s v="ADA"/>
    <s v="Moore  "/>
    <s v="F"/>
    <s v="AMoore@serveur.com"/>
    <x v="0"/>
    <d v="2018-02-10T00:00:00"/>
    <x v="1"/>
    <n v="260"/>
    <x v="3"/>
  </r>
  <r>
    <s v="THEODORE"/>
    <s v="Russell  "/>
    <s v="M"/>
    <s v="TRussell@serveur.com"/>
    <x v="0"/>
    <d v="2018-08-28T00:00:00"/>
    <x v="1"/>
    <n v="9950"/>
    <x v="4"/>
  </r>
  <r>
    <s v="DARCIE"/>
    <s v="Morgan  "/>
    <s v="F"/>
    <s v="DMorgan@serveur.com"/>
    <x v="3"/>
    <d v="2019-04-25T00:00:00"/>
    <x v="3"/>
    <n v="7130"/>
    <x v="3"/>
  </r>
  <r>
    <s v="EDEN"/>
    <s v="Jenkins  "/>
    <s v="F"/>
    <s v="EJenkins@serveur.com"/>
    <x v="2"/>
    <d v="2018-05-26T00:00:00"/>
    <x v="1"/>
    <n v="6780"/>
    <x v="3"/>
  </r>
  <r>
    <s v="ROWAN"/>
    <s v="Allen  "/>
    <s v="M"/>
    <s v="RAllen@serveur.com"/>
    <x v="1"/>
    <d v="2018-05-23T00:00:00"/>
    <x v="1"/>
    <n v="8950"/>
    <x v="3"/>
  </r>
  <r>
    <s v="SCARLETT"/>
    <s v="Roberts  "/>
    <s v="F"/>
    <s v="SRoberts@serveur.com"/>
    <x v="0"/>
    <d v="2018-11-06T00:00:00"/>
    <x v="1"/>
    <n v="5930"/>
    <x v="1"/>
  </r>
  <r>
    <s v="PHOEBE"/>
    <s v="Turner  "/>
    <s v="F"/>
    <s v="PTurner@serveur.com"/>
    <x v="2"/>
    <d v="2018-03-05T00:00:00"/>
    <x v="1"/>
    <n v="4440"/>
    <x v="3"/>
  </r>
  <r>
    <s v="ELODIE"/>
    <s v="Anderson  "/>
    <s v="F"/>
    <s v="EAnderson@serveur.com"/>
    <x v="4"/>
    <d v="2019-06-24T00:00:00"/>
    <x v="3"/>
    <n v="9230"/>
    <x v="4"/>
  </r>
  <r>
    <s v="JACK"/>
    <s v="Wright  "/>
    <s v="M"/>
    <s v="JWright@serveur.com"/>
    <x v="3"/>
    <d v="2020-11-21T00:00:00"/>
    <x v="2"/>
    <n v="910"/>
    <x v="3"/>
  </r>
  <r>
    <s v="PAISLEY"/>
    <s v="Patterson  "/>
    <s v="F"/>
    <s v="PPatterson@serveur.com"/>
    <x v="5"/>
    <d v="2020-03-13T00:00:00"/>
    <x v="2"/>
    <n v="7060"/>
    <x v="3"/>
  </r>
  <r>
    <s v="CALEB"/>
    <s v="Diaz  "/>
    <s v="M"/>
    <s v="CDiaz@serveur.com"/>
    <x v="3"/>
    <d v="2021-03-01T00:00:00"/>
    <x v="0"/>
    <n v="3830"/>
    <x v="3"/>
  </r>
  <r>
    <s v="RILEY"/>
    <s v="Lee  "/>
    <s v="M"/>
    <s v="RLee@serveur.com"/>
    <x v="0"/>
    <d v="2020-09-15T00:00:00"/>
    <x v="2"/>
    <n v="1810"/>
    <x v="6"/>
  </r>
  <r>
    <s v="OLIVER"/>
    <s v="Miller  "/>
    <s v="M"/>
    <s v="OMiller@serveur.com"/>
    <x v="4"/>
    <d v="2018-08-04T00:00:00"/>
    <x v="1"/>
    <n v="7790"/>
    <x v="1"/>
  </r>
  <r>
    <s v="MARGOT"/>
    <s v="Clark  "/>
    <s v="F"/>
    <s v="MClark@serveur.com"/>
    <x v="2"/>
    <d v="2018-04-05T00:00:00"/>
    <x v="1"/>
    <n v="5800"/>
    <x v="4"/>
  </r>
  <r>
    <s v="HUGO"/>
    <s v="Gray  "/>
    <s v="M"/>
    <s v="HGray@serveur.com"/>
    <x v="2"/>
    <d v="2018-01-15T00:00:00"/>
    <x v="1"/>
    <n v="8800"/>
    <x v="3"/>
  </r>
  <r>
    <s v="GRAYSON"/>
    <s v="Lopez  "/>
    <s v="M"/>
    <s v="GLopez@serveur.com"/>
    <x v="2"/>
    <d v="2020-03-13T00:00:00"/>
    <x v="2"/>
    <n v="9670"/>
    <x v="3"/>
  </r>
  <r>
    <s v="DAVID"/>
    <s v="Harris  "/>
    <s v="M"/>
    <s v="DHarris@serveur.com"/>
    <x v="1"/>
    <d v="2018-02-16T00:00:00"/>
    <x v="1"/>
    <n v="3230"/>
    <x v="3"/>
  </r>
  <r>
    <s v="LUKE"/>
    <s v="Wood  "/>
    <s v="M"/>
    <s v="LWood@serveur.com"/>
    <x v="5"/>
    <d v="2019-02-15T00:00:00"/>
    <x v="3"/>
    <n v="660"/>
    <x v="3"/>
  </r>
  <r>
    <s v="LEO"/>
    <s v="Morris  "/>
    <s v="M"/>
    <s v="LMorris@serveur.com"/>
    <x v="5"/>
    <d v="2019-11-15T00:00:00"/>
    <x v="3"/>
    <n v="1380"/>
    <x v="3"/>
  </r>
  <r>
    <s v="LOTTIE"/>
    <s v="Gray  "/>
    <s v="F"/>
    <s v="LGray@serveur.com"/>
    <x v="0"/>
    <d v="2019-09-07T00:00:00"/>
    <x v="3"/>
    <n v="3640"/>
    <x v="3"/>
  </r>
  <r>
    <s v="JENSON"/>
    <s v="Scott  "/>
    <s v="M"/>
    <s v="JScott@serveur.com"/>
    <x v="3"/>
    <d v="2020-11-01T00:00:00"/>
    <x v="2"/>
    <n v="8700"/>
    <x v="3"/>
  </r>
  <r>
    <s v="HARLEY"/>
    <s v="Carter  "/>
    <s v="M"/>
    <s v="HCarter@serveur.com"/>
    <x v="3"/>
    <d v="2018-09-12T00:00:00"/>
    <x v="1"/>
    <n v="6810"/>
    <x v="4"/>
  </r>
  <r>
    <s v="ISABELLA"/>
    <s v="Ward  "/>
    <s v="F"/>
    <s v="IWard@serveur.com"/>
    <x v="5"/>
    <d v="2019-04-24T00:00:00"/>
    <x v="3"/>
    <n v="1550"/>
    <x v="3"/>
  </r>
  <r>
    <s v="LOGAN"/>
    <s v="Griffin   "/>
    <s v="M"/>
    <s v="LGriffin@serveur.com"/>
    <x v="1"/>
    <d v="2019-05-21T00:00:00"/>
    <x v="3"/>
    <n v="4750"/>
    <x v="3"/>
  </r>
  <r>
    <s v="ADA"/>
    <s v="Russell  "/>
    <s v="F"/>
    <s v="ARussell@serveur.com"/>
    <x v="3"/>
    <d v="2018-08-12T00:00:00"/>
    <x v="1"/>
    <n v="6510"/>
    <x v="1"/>
  </r>
  <r>
    <s v="SOPHIE"/>
    <s v="Long  "/>
    <s v="F"/>
    <s v="SLong@serveur.com"/>
    <x v="2"/>
    <d v="2020-06-25T00:00:00"/>
    <x v="2"/>
    <n v="6370"/>
    <x v="3"/>
  </r>
  <r>
    <s v="ELLIOT"/>
    <s v="Martin  "/>
    <s v="M"/>
    <s v="EMartin@serveur.com"/>
    <x v="1"/>
    <d v="2020-04-26T00:00:00"/>
    <x v="2"/>
    <n v="2760"/>
    <x v="3"/>
  </r>
  <r>
    <s v="ARCHIE"/>
    <s v="King  "/>
    <s v="M"/>
    <s v="AKing@serveur.com"/>
    <x v="5"/>
    <d v="2018-12-14T00:00:00"/>
    <x v="1"/>
    <n v="7840"/>
    <x v="4"/>
  </r>
  <r>
    <s v="AURORA"/>
    <s v="Bailey  "/>
    <s v="F"/>
    <s v="ABailey@serveur.com"/>
    <x v="3"/>
    <d v="2021-02-08T00:00:00"/>
    <x v="0"/>
    <n v="5230"/>
    <x v="3"/>
  </r>
  <r>
    <s v="DANIEL"/>
    <s v="Jenkins  "/>
    <s v="M"/>
    <s v="DJenkins@serveur.com"/>
    <x v="2"/>
    <d v="2020-12-07T00:00:00"/>
    <x v="2"/>
    <n v="1860"/>
    <x v="4"/>
  </r>
  <r>
    <s v="AYLA"/>
    <s v="Anderson  "/>
    <s v="F"/>
    <s v="AAnderson@serveur.com"/>
    <x v="4"/>
    <d v="2021-04-17T00:00:00"/>
    <x v="0"/>
    <n v="9390"/>
    <x v="3"/>
  </r>
  <r>
    <s v="ISAAC"/>
    <s v="Smith  "/>
    <s v="M"/>
    <s v="ISmith@serveur.com"/>
    <x v="0"/>
    <d v="2020-03-24T00:00:00"/>
    <x v="2"/>
    <n v="4560"/>
    <x v="3"/>
  </r>
  <r>
    <s v="EMILY"/>
    <s v="Martinez  "/>
    <s v="F"/>
    <s v="EMartinez@serveur.com"/>
    <x v="2"/>
    <d v="2018-04-11T00:00:00"/>
    <x v="1"/>
    <n v="2890"/>
    <x v="3"/>
  </r>
  <r>
    <s v="SOPHIE"/>
    <s v="Parker  "/>
    <s v="F"/>
    <s v="SParker@serveur.com"/>
    <x v="4"/>
    <d v="2021-01-15T00:00:00"/>
    <x v="0"/>
    <n v="2310"/>
    <x v="3"/>
  </r>
  <r>
    <s v="ZARA"/>
    <s v="Hayes  "/>
    <s v="F"/>
    <s v="ZHayes@serveur.com"/>
    <x v="4"/>
    <d v="2020-02-01T00:00:00"/>
    <x v="2"/>
    <n v="4240"/>
    <x v="6"/>
  </r>
  <r>
    <s v="ARABELLA"/>
    <s v="King  "/>
    <s v="F"/>
    <s v="AKing@serveur.com"/>
    <x v="5"/>
    <d v="2020-05-30T00:00:00"/>
    <x v="2"/>
    <n v="1970"/>
    <x v="3"/>
  </r>
  <r>
    <s v="FATIMA"/>
    <s v="Walker  "/>
    <s v="F"/>
    <s v="FWalker@serveur.com"/>
    <x v="2"/>
    <d v="2020-03-02T00:00:00"/>
    <x v="2"/>
    <n v="7110"/>
    <x v="3"/>
  </r>
  <r>
    <s v="CHARLES"/>
    <s v="Hernandez  "/>
    <s v="M"/>
    <s v="CHernandez@serveur.com"/>
    <x v="0"/>
    <d v="2019-12-23T00:00:00"/>
    <x v="3"/>
    <n v="8730"/>
    <x v="3"/>
  </r>
  <r>
    <s v="THEA"/>
    <s v="Murphy  "/>
    <s v="F"/>
    <s v="TMurphy@serveur.com"/>
    <x v="5"/>
    <d v="2021-03-08T00:00:00"/>
    <x v="0"/>
    <n v="6450"/>
    <x v="1"/>
  </r>
  <r>
    <s v="IVY"/>
    <s v="Washington  "/>
    <s v="F"/>
    <s v="IWashington@serveur.com"/>
    <x v="5"/>
    <d v="2019-08-04T00:00:00"/>
    <x v="3"/>
    <n v="170"/>
    <x v="3"/>
  </r>
  <r>
    <s v="HARVEY"/>
    <s v="Flores  "/>
    <s v="M"/>
    <s v="HFlores@serveur.com"/>
    <x v="3"/>
    <d v="2018-12-02T00:00:00"/>
    <x v="1"/>
    <n v="400"/>
    <x v="3"/>
  </r>
  <r>
    <s v="ALEXANDER"/>
    <s v="Davis  "/>
    <s v="M"/>
    <s v="ADavis@serveur.com"/>
    <x v="5"/>
    <d v="2021-02-08T00:00:00"/>
    <x v="0"/>
    <n v="6810"/>
    <x v="0"/>
  </r>
  <r>
    <s v="MARYAM"/>
    <s v="Bryant   "/>
    <s v="F"/>
    <s v="MBryant@serveur.com"/>
    <x v="0"/>
    <d v="2018-12-10T00:00:00"/>
    <x v="1"/>
    <n v="7980"/>
    <x v="3"/>
  </r>
  <r>
    <s v="IRIS"/>
    <s v="Gonzales  "/>
    <s v="F"/>
    <s v="IGonzales@serveur.com"/>
    <x v="3"/>
    <d v="2020-04-29T00:00:00"/>
    <x v="2"/>
    <n v="7850"/>
    <x v="3"/>
  </r>
  <r>
    <s v="FREYA"/>
    <s v="Perez  "/>
    <s v="F"/>
    <s v="FPerez@serveur.com"/>
    <x v="5"/>
    <d v="2019-07-24T00:00:00"/>
    <x v="3"/>
    <n v="3800"/>
    <x v="3"/>
  </r>
  <r>
    <s v="BOBBY"/>
    <s v="Green  "/>
    <s v="M"/>
    <s v="BGreen@serveur.com"/>
    <x v="1"/>
    <d v="2019-03-01T00:00:00"/>
    <x v="3"/>
    <n v="4650"/>
    <x v="4"/>
  </r>
  <r>
    <s v="MOHAMMAD"/>
    <s v="Carter  "/>
    <s v="M"/>
    <s v="MCarter@serveur.com"/>
    <x v="1"/>
    <d v="2020-07-20T00:00:00"/>
    <x v="2"/>
    <n v="3570"/>
    <x v="3"/>
  </r>
  <r>
    <s v="AMELIE"/>
    <s v="Adams  "/>
    <s v="F"/>
    <s v="AAdams@serveur.com"/>
    <x v="1"/>
    <d v="2019-09-17T00:00:00"/>
    <x v="3"/>
    <n v="940"/>
    <x v="3"/>
  </r>
  <r>
    <s v="FLORENCE"/>
    <s v="Nelson  "/>
    <s v="F"/>
    <s v="FNelson@serveur.com"/>
    <x v="1"/>
    <d v="2019-12-29T00:00:00"/>
    <x v="3"/>
    <n v="5910"/>
    <x v="3"/>
  </r>
  <r>
    <s v="JACOB"/>
    <s v="Rodriguez  "/>
    <s v="M"/>
    <s v="JRodriguez@serveur.com"/>
    <x v="3"/>
    <d v="2019-09-25T00:00:00"/>
    <x v="3"/>
    <n v="3150"/>
    <x v="3"/>
  </r>
  <r>
    <s v="ROSE"/>
    <s v="Smith  "/>
    <s v="F"/>
    <s v="RSmith@serveur.com"/>
    <x v="0"/>
    <d v="2020-03-20T00:00:00"/>
    <x v="2"/>
    <n v="7190"/>
    <x v="3"/>
  </r>
  <r>
    <s v="IRIS"/>
    <s v="Ramirez  "/>
    <s v="F"/>
    <s v="IRamirez@serveur.com"/>
    <x v="0"/>
    <d v="2019-10-05T00:00:00"/>
    <x v="3"/>
    <n v="3310"/>
    <x v="3"/>
  </r>
  <r>
    <s v="ADAM"/>
    <s v="Watson  "/>
    <s v="M"/>
    <s v="AWatson@serveur.com"/>
    <x v="1"/>
    <d v="2018-02-09T00:00:00"/>
    <x v="1"/>
    <n v="9410"/>
    <x v="4"/>
  </r>
  <r>
    <s v="ZACHARY"/>
    <s v="Young  "/>
    <s v="M"/>
    <s v="ZYoung@serveur.com"/>
    <x v="1"/>
    <d v="2018-05-19T00:00:00"/>
    <x v="1"/>
    <n v="1480"/>
    <x v="0"/>
  </r>
  <r>
    <s v="YUSUF"/>
    <s v="Foster  "/>
    <s v="M"/>
    <s v="YFoster@serveur.com"/>
    <x v="4"/>
    <d v="2018-06-02T00:00:00"/>
    <x v="1"/>
    <n v="4380"/>
    <x v="0"/>
  </r>
  <r>
    <s v="ANNA"/>
    <s v="Rodriguez  "/>
    <s v="F"/>
    <s v="ARodriguez@serveur.com"/>
    <x v="1"/>
    <d v="2019-10-05T00:00:00"/>
    <x v="3"/>
    <n v="2320"/>
    <x v="0"/>
  </r>
  <r>
    <s v="RUBY"/>
    <s v="Perez  "/>
    <s v="F"/>
    <s v="RPerez@serveur.com"/>
    <x v="2"/>
    <d v="2020-05-20T00:00:00"/>
    <x v="2"/>
    <n v="7920"/>
    <x v="3"/>
  </r>
  <r>
    <s v="SUMMER"/>
    <s v="Powell  "/>
    <s v="F"/>
    <s v="SPowell@serveur.com"/>
    <x v="3"/>
    <d v="2018-01-06T00:00:00"/>
    <x v="1"/>
    <n v="6840"/>
    <x v="0"/>
  </r>
  <r>
    <s v="LOTTIE"/>
    <s v="Garcia  "/>
    <s v="F"/>
    <s v="LGarcia@serveur.com"/>
    <x v="0"/>
    <d v="2019-05-01T00:00:00"/>
    <x v="3"/>
    <n v="2080"/>
    <x v="3"/>
  </r>
  <r>
    <s v="RUPERT"/>
    <s v="Bailey  "/>
    <s v="M"/>
    <s v="RBailey@serveur.com"/>
    <x v="5"/>
    <d v="2020-02-26T00:00:00"/>
    <x v="2"/>
    <n v="4130"/>
    <x v="3"/>
  </r>
  <r>
    <s v="AYLA"/>
    <s v="Coleman  "/>
    <s v="F"/>
    <s v="AColeman@serveur.com"/>
    <x v="3"/>
    <d v="2018-09-07T00:00:00"/>
    <x v="1"/>
    <n v="2570"/>
    <x v="6"/>
  </r>
  <r>
    <s v="LEO"/>
    <s v="Diaz  "/>
    <s v="M"/>
    <s v="LDiaz@serveur.com"/>
    <x v="5"/>
    <d v="2019-12-09T00:00:00"/>
    <x v="3"/>
    <n v="5650"/>
    <x v="3"/>
  </r>
  <r>
    <s v="LILY"/>
    <s v="Phillips  "/>
    <s v="F"/>
    <s v="LPhillips@serveur.com"/>
    <x v="4"/>
    <d v="2020-01-05T00:00:00"/>
    <x v="2"/>
    <n v="480"/>
    <x v="5"/>
  </r>
  <r>
    <s v="TOMMY"/>
    <s v="Green  "/>
    <s v="M"/>
    <s v="TGreen@serveur.com"/>
    <x v="1"/>
    <d v="2020-06-19T00:00:00"/>
    <x v="2"/>
    <n v="7060"/>
    <x v="0"/>
  </r>
  <r>
    <s v="JAXSON"/>
    <s v="Lewis  "/>
    <s v="M"/>
    <s v="JLewis@serveur.com"/>
    <x v="2"/>
    <d v="2018-06-03T00:00:00"/>
    <x v="1"/>
    <n v="8760"/>
    <x v="3"/>
  </r>
  <r>
    <s v="CHARLIE"/>
    <s v="Phillips  "/>
    <s v="M"/>
    <s v="CPhillips@serveur.com"/>
    <x v="0"/>
    <d v="2021-02-28T00:00:00"/>
    <x v="0"/>
    <n v="4640"/>
    <x v="3"/>
  </r>
  <r>
    <s v="BELLA"/>
    <s v="Simmons  "/>
    <s v="F"/>
    <s v="BSimmons@serveur.com"/>
    <x v="2"/>
    <d v="2019-11-01T00:00:00"/>
    <x v="3"/>
    <n v="210"/>
    <x v="3"/>
  </r>
  <r>
    <s v="MOHAMMED"/>
    <s v="Mitchell  "/>
    <s v="M"/>
    <s v="MMitchell@serveur.com"/>
    <x v="2"/>
    <d v="2018-11-18T00:00:00"/>
    <x v="1"/>
    <n v="1660"/>
    <x v="4"/>
  </r>
  <r>
    <s v="GEORGE"/>
    <s v="Lee  "/>
    <s v="M"/>
    <s v="GLee@serveur.com"/>
    <x v="4"/>
    <d v="2020-10-02T00:00:00"/>
    <x v="2"/>
    <n v="160"/>
    <x v="3"/>
  </r>
  <r>
    <s v="MILO"/>
    <s v="Stewart  "/>
    <s v="M"/>
    <s v="MStewart@serveur.com"/>
    <x v="4"/>
    <d v="2019-01-21T00:00:00"/>
    <x v="3"/>
    <n v="5780"/>
    <x v="3"/>
  </r>
  <r>
    <s v="MILLIE"/>
    <s v="Ramirez  "/>
    <s v="F"/>
    <s v="MRamirez@serveur.com"/>
    <x v="5"/>
    <d v="2020-01-30T00:00:00"/>
    <x v="2"/>
    <n v="9700"/>
    <x v="3"/>
  </r>
  <r>
    <s v="AIDAN"/>
    <s v="King  "/>
    <s v="M"/>
    <s v="AKing@serveur.com"/>
    <x v="0"/>
    <d v="2020-09-26T00:00:00"/>
    <x v="2"/>
    <n v="4790"/>
    <x v="3"/>
  </r>
  <r>
    <s v="VICTORIA"/>
    <s v="Reed  "/>
    <s v="F"/>
    <s v="VReed@serveur.com"/>
    <x v="3"/>
    <d v="2018-07-24T00:00:00"/>
    <x v="1"/>
    <n v="8540"/>
    <x v="1"/>
  </r>
  <r>
    <s v="ESME"/>
    <s v="Collins  "/>
    <s v="F"/>
    <s v="ECollins@serveur.com"/>
    <x v="5"/>
    <d v="2019-08-10T00:00:00"/>
    <x v="3"/>
    <n v="6460"/>
    <x v="3"/>
  </r>
  <r>
    <s v="PAISLEY"/>
    <s v="Jones  "/>
    <s v="F"/>
    <s v="PJones@serveur.com"/>
    <x v="4"/>
    <d v="2020-11-08T00:00:00"/>
    <x v="2"/>
    <n v="5390"/>
    <x v="3"/>
  </r>
  <r>
    <s v="SARA"/>
    <s v="Long  "/>
    <s v="F"/>
    <s v="SLong@serveur.com"/>
    <x v="5"/>
    <d v="2021-02-27T00:00:00"/>
    <x v="0"/>
    <n v="7570"/>
    <x v="3"/>
  </r>
  <r>
    <s v="OLIVIA"/>
    <s v="Davis  "/>
    <s v="F"/>
    <s v="ODavis@serveur.com"/>
    <x v="2"/>
    <d v="2020-09-04T00:00:00"/>
    <x v="2"/>
    <n v="4460"/>
    <x v="3"/>
  </r>
  <r>
    <s v="GRACIE"/>
    <s v="Torres  "/>
    <s v="F"/>
    <s v="GTorres@serveur.com"/>
    <x v="2"/>
    <d v="2021-01-02T00:00:00"/>
    <x v="0"/>
    <n v="6230"/>
    <x v="3"/>
  </r>
  <r>
    <s v="CHARLIE"/>
    <s v="Bell  "/>
    <s v="M"/>
    <s v="CBell@serveur.com"/>
    <x v="2"/>
    <d v="2020-09-27T00:00:00"/>
    <x v="2"/>
    <n v="1900"/>
    <x v="3"/>
  </r>
  <r>
    <s v="FELIX"/>
    <s v="Thompson  "/>
    <s v="M"/>
    <s v="FThompson@serveur.com"/>
    <x v="5"/>
    <d v="2018-12-26T00:00:00"/>
    <x v="1"/>
    <n v="3410"/>
    <x v="3"/>
  </r>
  <r>
    <s v="SARA"/>
    <s v="Phillips  "/>
    <s v="F"/>
    <s v="SPhillips@serveur.com"/>
    <x v="3"/>
    <d v="2019-03-03T00:00:00"/>
    <x v="3"/>
    <n v="3180"/>
    <x v="3"/>
  </r>
  <r>
    <s v="REUBEN"/>
    <s v="Stewart  "/>
    <s v="M"/>
    <s v="RStewart@serveur.com"/>
    <x v="4"/>
    <d v="2021-04-06T00:00:00"/>
    <x v="0"/>
    <n v="7780"/>
    <x v="3"/>
  </r>
  <r>
    <s v="EVIE"/>
    <s v="Martin  "/>
    <s v="F"/>
    <s v="EMartin@serveur.com"/>
    <x v="4"/>
    <d v="2018-12-25T00:00:00"/>
    <x v="1"/>
    <n v="8550"/>
    <x v="3"/>
  </r>
  <r>
    <s v="ANNA"/>
    <s v="Bryant   "/>
    <s v="F"/>
    <s v="ABryant@serveur.com"/>
    <x v="0"/>
    <d v="2018-03-10T00:00:00"/>
    <x v="1"/>
    <n v="5660"/>
    <x v="0"/>
  </r>
  <r>
    <s v="GEORGIA"/>
    <s v="Garcia  "/>
    <s v="F"/>
    <s v="GGarcia@serveur.com"/>
    <x v="4"/>
    <d v="2020-01-04T00:00:00"/>
    <x v="2"/>
    <n v="8760"/>
    <x v="3"/>
  </r>
  <r>
    <s v="ORLA"/>
    <s v="Turner  "/>
    <s v="F"/>
    <s v="OTurner@serveur.com"/>
    <x v="2"/>
    <d v="2020-12-20T00:00:00"/>
    <x v="2"/>
    <n v="7510"/>
    <x v="3"/>
  </r>
  <r>
    <s v="STANLEY"/>
    <s v="Washington  "/>
    <s v="M"/>
    <s v="SWashington@serveur.com"/>
    <x v="2"/>
    <d v="2019-09-09T00:00:00"/>
    <x v="3"/>
    <n v="5860"/>
    <x v="3"/>
  </r>
  <r>
    <s v="ELIJAH"/>
    <s v="Russell  "/>
    <s v="M"/>
    <s v="ERussell@serveur.com"/>
    <x v="3"/>
    <d v="2018-05-12T00:00:00"/>
    <x v="1"/>
    <n v="230"/>
    <x v="3"/>
  </r>
  <r>
    <s v="ANNA"/>
    <s v="Brown  "/>
    <s v="F"/>
    <s v="ABrown@serveur.com"/>
    <x v="1"/>
    <d v="2018-05-18T00:00:00"/>
    <x v="1"/>
    <n v="7640"/>
    <x v="3"/>
  </r>
  <r>
    <s v="MATTHEW"/>
    <s v="Williams  "/>
    <s v="M"/>
    <s v="MWilliams@serveur.com"/>
    <x v="0"/>
    <d v="2021-04-10T00:00:00"/>
    <x v="0"/>
    <n v="4750"/>
    <x v="3"/>
  </r>
  <r>
    <s v="ARIA"/>
    <s v="Martinez  "/>
    <s v="F"/>
    <s v="AMartinez@serveur.com"/>
    <x v="0"/>
    <d v="2019-06-10T00:00:00"/>
    <x v="3"/>
    <n v="5840"/>
    <x v="3"/>
  </r>
  <r>
    <s v="JOSEPH"/>
    <s v="Jackson  "/>
    <s v="M"/>
    <s v="JJackson@serveur.com"/>
    <x v="0"/>
    <d v="2018-10-13T00:00:00"/>
    <x v="1"/>
    <n v="8160"/>
    <x v="3"/>
  </r>
  <r>
    <s v="ELEANOR"/>
    <s v="Jenkins  "/>
    <s v="F"/>
    <s v="EJenkins@serveur.com"/>
    <x v="5"/>
    <d v="2019-07-04T00:00:00"/>
    <x v="3"/>
    <n v="9790"/>
    <x v="3"/>
  </r>
  <r>
    <s v="SARAH"/>
    <s v="Russell  "/>
    <s v="F"/>
    <s v="SRussell@serveur.com"/>
    <x v="2"/>
    <d v="2020-09-12T00:00:00"/>
    <x v="2"/>
    <n v="3580"/>
    <x v="3"/>
  </r>
  <r>
    <s v="HENRY"/>
    <s v="Hall  "/>
    <s v="M"/>
    <s v="HHall@serveur.com"/>
    <x v="0"/>
    <d v="2020-04-14T00:00:00"/>
    <x v="2"/>
    <n v="790"/>
    <x v="3"/>
  </r>
  <r>
    <s v="ZACHARY"/>
    <s v="Gray  "/>
    <s v="M"/>
    <s v="ZGray@serveur.com"/>
    <x v="0"/>
    <d v="2020-11-15T00:00:00"/>
    <x v="2"/>
    <n v="3100"/>
    <x v="1"/>
  </r>
  <r>
    <s v="ROWAN"/>
    <s v="Edwards  "/>
    <s v="M"/>
    <s v="REdwards@serveur.com"/>
    <x v="3"/>
    <d v="2019-09-26T00:00:00"/>
    <x v="3"/>
    <n v="7720"/>
    <x v="3"/>
  </r>
  <r>
    <s v="MILLIE"/>
    <s v="Wright  "/>
    <s v="F"/>
    <s v="MWright@serveur.com"/>
    <x v="0"/>
    <d v="2019-09-16T00:00:00"/>
    <x v="3"/>
    <n v="670"/>
    <x v="3"/>
  </r>
  <r>
    <s v="OSCAR"/>
    <s v="Williams  "/>
    <s v="M"/>
    <s v="OWilliams@serveur.com"/>
    <x v="0"/>
    <d v="2019-05-01T00:00:00"/>
    <x v="3"/>
    <n v="550"/>
    <x v="3"/>
  </r>
  <r>
    <s v="ELLIOTT"/>
    <s v="Bryant   "/>
    <s v="M"/>
    <s v="EBryant@serveur.com"/>
    <x v="2"/>
    <d v="2020-08-01T00:00:00"/>
    <x v="2"/>
    <n v="3180"/>
    <x v="3"/>
  </r>
  <r>
    <s v="HARRISON"/>
    <s v="Perry  "/>
    <s v="M"/>
    <s v="HPerry@serveur.com"/>
    <x v="3"/>
    <d v="2020-04-12T00:00:00"/>
    <x v="2"/>
    <n v="910"/>
    <x v="6"/>
  </r>
  <r>
    <s v="IVY"/>
    <s v="King  "/>
    <s v="F"/>
    <s v="IKing@serveur.com"/>
    <x v="4"/>
    <d v="2018-05-08T00:00:00"/>
    <x v="1"/>
    <n v="680"/>
    <x v="4"/>
  </r>
  <r>
    <s v="DARCIE"/>
    <s v="Johnson  "/>
    <s v="F"/>
    <s v="DJohnson@serveur.com"/>
    <x v="0"/>
    <d v="2018-12-09T00:00:00"/>
    <x v="1"/>
    <n v="8760"/>
    <x v="3"/>
  </r>
  <r>
    <s v="ELLIS"/>
    <s v="Bennett  "/>
    <s v="M"/>
    <s v="EBennett@serveur.com"/>
    <x v="5"/>
    <d v="2020-05-16T00:00:00"/>
    <x v="2"/>
    <n v="2910"/>
    <x v="4"/>
  </r>
  <r>
    <s v="SARA"/>
    <s v="Kelly  "/>
    <s v="F"/>
    <s v="SKelly@serveur.com"/>
    <x v="3"/>
    <d v="2020-02-13T00:00:00"/>
    <x v="2"/>
    <n v="1900"/>
    <x v="3"/>
  </r>
  <r>
    <s v="LEON"/>
    <s v="James  "/>
    <s v="M"/>
    <s v="LJames@serveur.com"/>
    <x v="4"/>
    <d v="2018-03-10T00:00:00"/>
    <x v="1"/>
    <n v="6480"/>
    <x v="3"/>
  </r>
  <r>
    <s v="ADA"/>
    <s v="Griffin   "/>
    <s v="F"/>
    <s v="AGriffin@serveur.com"/>
    <x v="1"/>
    <d v="2018-12-06T00:00:00"/>
    <x v="1"/>
    <n v="1960"/>
    <x v="5"/>
  </r>
  <r>
    <s v="MASON"/>
    <s v="Thompson  "/>
    <s v="M"/>
    <s v="MThompson@serveur.com"/>
    <x v="5"/>
    <d v="2018-03-18T00:00:00"/>
    <x v="1"/>
    <n v="5870"/>
    <x v="3"/>
  </r>
  <r>
    <s v="BONNIE"/>
    <s v="Peterson  "/>
    <s v="F"/>
    <s v="BPeterson@serveur.com"/>
    <x v="4"/>
    <d v="2019-01-15T00:00:00"/>
    <x v="3"/>
    <n v="4600"/>
    <x v="3"/>
  </r>
  <r>
    <s v="ESME"/>
    <s v="Cook  "/>
    <s v="F"/>
    <s v="ECook@serveur.com"/>
    <x v="0"/>
    <d v="2019-12-27T00:00:00"/>
    <x v="3"/>
    <n v="5760"/>
    <x v="3"/>
  </r>
  <r>
    <s v="ANNIE"/>
    <s v="Taylor  "/>
    <s v="F"/>
    <s v="ATaylor@serveur.com"/>
    <x v="0"/>
    <d v="2018-07-04T00:00:00"/>
    <x v="1"/>
    <n v="2010"/>
    <x v="0"/>
  </r>
  <r>
    <s v="FELICITY"/>
    <s v="Edwards  "/>
    <s v="F"/>
    <s v="FEdwards@serveur.com"/>
    <x v="3"/>
    <d v="2019-06-14T00:00:00"/>
    <x v="3"/>
    <n v="7480"/>
    <x v="3"/>
  </r>
  <r>
    <s v="BONNIE"/>
    <s v="Flores  "/>
    <s v="F"/>
    <s v="BFlores@serveur.com"/>
    <x v="0"/>
    <d v="2020-11-17T00:00:00"/>
    <x v="2"/>
    <n v="1280"/>
    <x v="3"/>
  </r>
  <r>
    <s v="RORY"/>
    <s v="Thompson  "/>
    <s v="M"/>
    <s v="RThompson@serveur.com"/>
    <x v="0"/>
    <d v="2020-05-20T00:00:00"/>
    <x v="2"/>
    <n v="6920"/>
    <x v="6"/>
  </r>
  <r>
    <s v="AMELIE"/>
    <s v="Thompson  "/>
    <s v="F"/>
    <s v="AThompson@serveur.com"/>
    <x v="2"/>
    <d v="2019-06-30T00:00:00"/>
    <x v="3"/>
    <n v="4000"/>
    <x v="3"/>
  </r>
  <r>
    <s v="IBRAHIM"/>
    <s v="Roberts  "/>
    <s v="M"/>
    <s v="IRoberts@serveur.com"/>
    <x v="5"/>
    <d v="2020-08-26T00:00:00"/>
    <x v="2"/>
    <n v="6330"/>
    <x v="3"/>
  </r>
  <r>
    <s v="ALBERT"/>
    <s v="Perry  "/>
    <s v="M"/>
    <s v="APerry@serveur.com"/>
    <x v="3"/>
    <d v="2019-03-19T00:00:00"/>
    <x v="3"/>
    <n v="4600"/>
    <x v="3"/>
  </r>
  <r>
    <s v="ELLA"/>
    <s v="Watson  "/>
    <s v="F"/>
    <s v="EWatson@serveur.com"/>
    <x v="5"/>
    <d v="2020-06-18T00:00:00"/>
    <x v="2"/>
    <n v="8080"/>
    <x v="3"/>
  </r>
  <r>
    <s v="HENRY"/>
    <s v="Russell  "/>
    <s v="M"/>
    <s v="HRussell@serveur.com"/>
    <x v="5"/>
    <d v="2020-01-25T00:00:00"/>
    <x v="2"/>
    <n v="2430"/>
    <x v="3"/>
  </r>
  <r>
    <s v="NELLIE"/>
    <s v="Collins  "/>
    <s v="F"/>
    <s v="NCollins@serveur.com"/>
    <x v="1"/>
    <d v="2019-06-11T00:00:00"/>
    <x v="3"/>
    <n v="6840"/>
    <x v="6"/>
  </r>
  <r>
    <s v="MAX"/>
    <s v="Griffin   "/>
    <s v="M"/>
    <s v="MGriffin@serveur.com"/>
    <x v="2"/>
    <d v="2018-11-03T00:00:00"/>
    <x v="1"/>
    <n v="1500"/>
    <x v="0"/>
  </r>
  <r>
    <s v="SEBASTIAN"/>
    <s v="Campbell  "/>
    <s v="M"/>
    <s v="SCampbell@serveur.com"/>
    <x v="5"/>
    <d v="2020-03-20T00:00:00"/>
    <x v="2"/>
    <n v="2950"/>
    <x v="3"/>
  </r>
  <r>
    <s v="GRACE"/>
    <s v="Lewis  "/>
    <s v="F"/>
    <s v="GLewis@serveur.com"/>
    <x v="5"/>
    <d v="2018-01-16T00:00:00"/>
    <x v="1"/>
    <n v="5630"/>
    <x v="3"/>
  </r>
  <r>
    <s v="ANNA"/>
    <s v="Evans  "/>
    <s v="F"/>
    <s v="AEvans@serveur.com"/>
    <x v="1"/>
    <d v="2019-12-23T00:00:00"/>
    <x v="3"/>
    <n v="5920"/>
    <x v="0"/>
  </r>
  <r>
    <s v="VIOLET"/>
    <s v="Torres  "/>
    <s v="F"/>
    <s v="VTorres@serveur.com"/>
    <x v="5"/>
    <d v="2019-02-26T00:00:00"/>
    <x v="3"/>
    <n v="7050"/>
    <x v="3"/>
  </r>
  <r>
    <s v="POPPY"/>
    <s v="Smith  "/>
    <s v="F"/>
    <s v="PSmith@serveur.com"/>
    <x v="0"/>
    <d v="2018-10-22T00:00:00"/>
    <x v="1"/>
    <n v="6620"/>
    <x v="3"/>
  </r>
  <r>
    <s v="WILLOW"/>
    <s v="Perry  "/>
    <s v="F"/>
    <s v="WPerry@serveur.com"/>
    <x v="3"/>
    <d v="2020-04-08T00:00:00"/>
    <x v="2"/>
    <n v="8050"/>
    <x v="5"/>
  </r>
  <r>
    <s v="JACOB"/>
    <s v="Hayes  "/>
    <s v="M"/>
    <s v="JHayes@serveur.com"/>
    <x v="4"/>
    <d v="2019-04-02T00:00:00"/>
    <x v="3"/>
    <n v="1600"/>
    <x v="3"/>
  </r>
  <r>
    <s v="GRACE"/>
    <s v="Roberts  "/>
    <s v="F"/>
    <s v="GRoberts@serveur.com"/>
    <x v="1"/>
    <d v="2019-02-08T00:00:00"/>
    <x v="3"/>
    <n v="1030"/>
    <x v="3"/>
  </r>
  <r>
    <s v="LILLY"/>
    <s v="Russell  "/>
    <s v="F"/>
    <s v="LRussell@serveur.com"/>
    <x v="5"/>
    <d v="2018-12-21T00:00:00"/>
    <x v="1"/>
    <n v="940"/>
    <x v="3"/>
  </r>
  <r>
    <s v="ALFRED"/>
    <s v="Perry  "/>
    <s v="M"/>
    <s v="APerry@serveur.com"/>
    <x v="3"/>
    <d v="2019-05-03T00:00:00"/>
    <x v="3"/>
    <n v="3310"/>
    <x v="6"/>
  </r>
  <r>
    <s v="ALFIE"/>
    <s v="Garcia  "/>
    <s v="M"/>
    <s v="AGarcia@serveur.com"/>
    <x v="3"/>
    <d v="2018-08-01T00:00:00"/>
    <x v="1"/>
    <n v="1630"/>
    <x v="3"/>
  </r>
  <r>
    <s v="EDITH"/>
    <s v="Cooper  "/>
    <s v="F"/>
    <s v="ECooper@serveur.com"/>
    <x v="4"/>
    <d v="2020-12-30T00:00:00"/>
    <x v="2"/>
    <n v="4090"/>
    <x v="3"/>
  </r>
  <r>
    <s v="IRIS"/>
    <s v="Perry  "/>
    <s v="F"/>
    <s v="IPerry@serveur.com"/>
    <x v="3"/>
    <d v="2019-03-23T00:00:00"/>
    <x v="3"/>
    <n v="2290"/>
    <x v="3"/>
  </r>
  <r>
    <s v="MOHAMMAD"/>
    <s v="Morgan  "/>
    <s v="M"/>
    <s v="MMorgan@serveur.com"/>
    <x v="1"/>
    <d v="2018-06-13T00:00:00"/>
    <x v="1"/>
    <n v="7960"/>
    <x v="3"/>
  </r>
  <r>
    <s v="CHARLES"/>
    <s v="Thompson  "/>
    <s v="M"/>
    <s v="CThompson@serveur.com"/>
    <x v="3"/>
    <d v="2018-06-09T00:00:00"/>
    <x v="1"/>
    <n v="4860"/>
    <x v="3"/>
  </r>
  <r>
    <s v="ARTHUR"/>
    <s v="White  "/>
    <s v="M"/>
    <s v="AWhite@serveur.com"/>
    <x v="1"/>
    <d v="2020-11-22T00:00:00"/>
    <x v="2"/>
    <n v="4530"/>
    <x v="3"/>
  </r>
  <r>
    <s v="SUMMER"/>
    <s v="Perry  "/>
    <s v="F"/>
    <s v="SPerry@serveur.com"/>
    <x v="5"/>
    <d v="2019-02-09T00:00:00"/>
    <x v="3"/>
    <n v="620"/>
    <x v="3"/>
  </r>
  <r>
    <s v="ELIZABETH"/>
    <s v="Ward  "/>
    <s v="F"/>
    <s v="EWard@serveur.com"/>
    <x v="1"/>
    <d v="2020-01-01T00:00:00"/>
    <x v="2"/>
    <n v="8780"/>
    <x v="1"/>
  </r>
  <r>
    <s v="ALBIE"/>
    <s v="Clark  "/>
    <s v="M"/>
    <s v="AClark@serveur.com"/>
    <x v="0"/>
    <d v="2018-09-17T00:00:00"/>
    <x v="1"/>
    <n v="430"/>
    <x v="3"/>
  </r>
  <r>
    <s v="MABEL"/>
    <s v="Perry  "/>
    <s v="F"/>
    <s v="MPerry@serveur.com"/>
    <x v="2"/>
    <d v="2018-09-20T00:00:00"/>
    <x v="1"/>
    <n v="6620"/>
    <x v="3"/>
  </r>
  <r>
    <s v="LOGAN"/>
    <s v="James  "/>
    <s v="M"/>
    <s v="LJames@serveur.com"/>
    <x v="2"/>
    <d v="2020-12-09T00:00:00"/>
    <x v="2"/>
    <n v="9550"/>
    <x v="4"/>
  </r>
  <r>
    <s v="GEORGE"/>
    <s v="Howard  "/>
    <s v="M"/>
    <s v="GHoward@serveur.com"/>
    <x v="0"/>
    <d v="2020-08-12T00:00:00"/>
    <x v="2"/>
    <n v="7960"/>
    <x v="4"/>
  </r>
  <r>
    <s v="SOFIA"/>
    <s v="Powell  "/>
    <s v="F"/>
    <s v="SPowell@serveur.com"/>
    <x v="1"/>
    <d v="2020-06-30T00:00:00"/>
    <x v="2"/>
    <n v="2220"/>
    <x v="1"/>
  </r>
  <r>
    <s v="SIENNA"/>
    <s v="Simmons  "/>
    <s v="F"/>
    <s v="SSimmons@serveur.com"/>
    <x v="1"/>
    <d v="2018-07-13T00:00:00"/>
    <x v="1"/>
    <n v="6720"/>
    <x v="4"/>
  </r>
  <r>
    <s v="LIAM"/>
    <s v="Roberts  "/>
    <s v="M"/>
    <s v="LRoberts@serveur.com"/>
    <x v="5"/>
    <d v="2020-03-29T00:00:00"/>
    <x v="2"/>
    <n v="2960"/>
    <x v="3"/>
  </r>
  <r>
    <s v="ROMAN"/>
    <s v="Johnson  "/>
    <s v="M"/>
    <s v="RJohnson@serveur.com"/>
    <x v="3"/>
    <d v="2020-03-29T00:00:00"/>
    <x v="2"/>
    <n v="9660"/>
    <x v="3"/>
  </r>
  <r>
    <s v="OSCAR"/>
    <s v="Hall  "/>
    <s v="M"/>
    <s v="OHall@serveur.com"/>
    <x v="3"/>
    <d v="2020-09-28T00:00:00"/>
    <x v="2"/>
    <n v="7500"/>
    <x v="3"/>
  </r>
  <r>
    <s v="LOUIS"/>
    <s v="Campbell  "/>
    <s v="M"/>
    <s v="LCampbell@serveur.com"/>
    <x v="5"/>
    <d v="2018-02-23T00:00:00"/>
    <x v="1"/>
    <n v="9400"/>
    <x v="5"/>
  </r>
  <r>
    <s v="REUBEN"/>
    <s v="James  "/>
    <s v="M"/>
    <s v="RJames@serveur.com"/>
    <x v="4"/>
    <d v="2018-10-30T00:00:00"/>
    <x v="1"/>
    <n v="8710"/>
    <x v="3"/>
  </r>
  <r>
    <s v="HEIDI"/>
    <s v="Wood  "/>
    <s v="F"/>
    <s v="HWood@serveur.com"/>
    <x v="4"/>
    <d v="2019-12-30T00:00:00"/>
    <x v="3"/>
    <n v="6860"/>
    <x v="2"/>
  </r>
  <r>
    <s v="MIA"/>
    <s v="Cox  "/>
    <s v="F"/>
    <s v="MCox@serveur.com"/>
    <x v="5"/>
    <d v="2019-10-21T00:00:00"/>
    <x v="3"/>
    <n v="2010"/>
    <x v="3"/>
  </r>
  <r>
    <s v="SOPHIE"/>
    <s v="Peterson  "/>
    <s v="F"/>
    <s v="SPeterson@serveur.com"/>
    <x v="3"/>
    <d v="2018-02-05T00:00:00"/>
    <x v="1"/>
    <n v="9850"/>
    <x v="3"/>
  </r>
  <r>
    <s v="PAISLEY"/>
    <s v="Smith  "/>
    <s v="F"/>
    <s v="PSmith@serveur.com"/>
    <x v="4"/>
    <d v="2021-01-09T00:00:00"/>
    <x v="0"/>
    <n v="3960"/>
    <x v="4"/>
  </r>
  <r>
    <s v="HEIDI"/>
    <s v="Hughes  "/>
    <s v="F"/>
    <s v="HHughes@serveur.com"/>
    <x v="5"/>
    <d v="2020-07-15T00:00:00"/>
    <x v="2"/>
    <n v="6210"/>
    <x v="3"/>
  </r>
  <r>
    <s v="MARYAM"/>
    <s v="Brown  "/>
    <s v="F"/>
    <s v="MBrown@serveur.com"/>
    <x v="1"/>
    <d v="2021-02-04T00:00:00"/>
    <x v="0"/>
    <n v="5470"/>
    <x v="3"/>
  </r>
  <r>
    <s v="OSCAR"/>
    <s v="Lee  "/>
    <s v="M"/>
    <s v="OLee@serveur.com"/>
    <x v="3"/>
    <d v="2020-04-05T00:00:00"/>
    <x v="2"/>
    <n v="5410"/>
    <x v="2"/>
  </r>
  <r>
    <s v="SEBASTIAN"/>
    <s v="Sanders  "/>
    <s v="M"/>
    <s v="SSanders@serveur.com"/>
    <x v="2"/>
    <d v="2019-02-09T00:00:00"/>
    <x v="3"/>
    <n v="2920"/>
    <x v="5"/>
  </r>
  <r>
    <s v="JOSHUA"/>
    <s v="Clark  "/>
    <s v="M"/>
    <s v="JClark@serveur.com"/>
    <x v="0"/>
    <d v="2019-11-27T00:00:00"/>
    <x v="3"/>
    <n v="7520"/>
    <x v="4"/>
  </r>
  <r>
    <s v="ARLO"/>
    <s v="Long  "/>
    <s v="M"/>
    <s v="ALong@serveur.com"/>
    <x v="5"/>
    <d v="2019-12-24T00:00:00"/>
    <x v="3"/>
    <n v="5280"/>
    <x v="4"/>
  </r>
  <r>
    <s v="THEO"/>
    <s v="Robinson  "/>
    <s v="M"/>
    <s v="TRobinson@serveur.com"/>
    <x v="2"/>
    <d v="2018-12-04T00:00:00"/>
    <x v="1"/>
    <n v="4160"/>
    <x v="3"/>
  </r>
  <r>
    <s v="IVY"/>
    <s v="Cook  "/>
    <s v="F"/>
    <s v="ICook@serveur.com"/>
    <x v="3"/>
    <d v="2018-08-01T00:00:00"/>
    <x v="1"/>
    <n v="7430"/>
    <x v="3"/>
  </r>
  <r>
    <s v="JACOB"/>
    <s v="Henderson  "/>
    <s v="M"/>
    <s v="JHenderson@serveur.com"/>
    <x v="1"/>
    <d v="2019-04-24T00:00:00"/>
    <x v="3"/>
    <n v="3420"/>
    <x v="3"/>
  </r>
  <r>
    <s v="TOBIAS"/>
    <s v="Hughes  "/>
    <s v="M"/>
    <s v="THughes@serveur.com"/>
    <x v="1"/>
    <d v="2018-01-07T00:00:00"/>
    <x v="1"/>
    <n v="360"/>
    <x v="3"/>
  </r>
  <r>
    <s v="MARTHA"/>
    <s v="Taylor  "/>
    <s v="F"/>
    <s v="MTaylor@serveur.com"/>
    <x v="0"/>
    <d v="2021-02-06T00:00:00"/>
    <x v="0"/>
    <n v="2110"/>
    <x v="3"/>
  </r>
  <r>
    <s v="ARIA"/>
    <s v="Cox  "/>
    <s v="F"/>
    <s v="ACox@serveur.com"/>
    <x v="5"/>
    <d v="2019-03-05T00:00:00"/>
    <x v="3"/>
    <n v="1300"/>
    <x v="2"/>
  </r>
  <r>
    <s v="FRANKIE"/>
    <s v="Watson  "/>
    <s v="M"/>
    <s v="FWatson@serveur.com"/>
    <x v="0"/>
    <d v="2018-06-09T00:00:00"/>
    <x v="1"/>
    <n v="1170"/>
    <x v="3"/>
  </r>
  <r>
    <s v="AUTUMN"/>
    <s v="Roberts  "/>
    <s v="F"/>
    <s v="ARoberts@serveur.com"/>
    <x v="3"/>
    <d v="2019-09-14T00:00:00"/>
    <x v="3"/>
    <n v="6180"/>
    <x v="3"/>
  </r>
  <r>
    <s v="CARTER"/>
    <s v="Simmons  "/>
    <s v="M"/>
    <s v="CSimmons@serveur.com"/>
    <x v="5"/>
    <d v="2021-01-15T00:00:00"/>
    <x v="0"/>
    <n v="5320"/>
    <x v="3"/>
  </r>
  <r>
    <s v="EDWARD"/>
    <s v="Jones  "/>
    <s v="M"/>
    <s v="EJones@serveur.com"/>
    <x v="5"/>
    <d v="2018-08-08T00:00:00"/>
    <x v="1"/>
    <n v="6330"/>
    <x v="3"/>
  </r>
  <r>
    <s v="MADDISON"/>
    <s v="Perez  "/>
    <s v="F"/>
    <s v="MPerez@serveur.com"/>
    <x v="5"/>
    <d v="2020-11-06T00:00:00"/>
    <x v="2"/>
    <n v="1990"/>
    <x v="3"/>
  </r>
  <r>
    <s v="GRACE"/>
    <s v="Barnes  "/>
    <s v="F"/>
    <s v="GBarnes@serveur.com"/>
    <x v="0"/>
    <d v="2021-01-18T00:00:00"/>
    <x v="0"/>
    <n v="8920"/>
    <x v="3"/>
  </r>
  <r>
    <s v="OSCAR"/>
    <s v="Henderson  "/>
    <s v="M"/>
    <s v="OHenderson@serveur.com"/>
    <x v="4"/>
    <d v="2019-08-17T00:00:00"/>
    <x v="3"/>
    <n v="5720"/>
    <x v="3"/>
  </r>
  <r>
    <s v="EMILY"/>
    <s v="Washington  "/>
    <s v="F"/>
    <s v="EWashington@serveur.com"/>
    <x v="4"/>
    <d v="2019-10-25T00:00:00"/>
    <x v="3"/>
    <n v="1540"/>
    <x v="3"/>
  </r>
  <r>
    <s v="ZARA"/>
    <s v="Edwards  "/>
    <s v="F"/>
    <s v="ZEdwards@serveur.com"/>
    <x v="1"/>
    <d v="2021-03-22T00:00:00"/>
    <x v="0"/>
    <n v="6170"/>
    <x v="3"/>
  </r>
  <r>
    <s v="EVIE"/>
    <s v="Price  "/>
    <s v="F"/>
    <s v="EPrice@serveur.com"/>
    <x v="5"/>
    <d v="2018-09-06T00:00:00"/>
    <x v="1"/>
    <n v="4600"/>
    <x v="1"/>
  </r>
  <r>
    <s v="ELLA"/>
    <s v="Allen  "/>
    <s v="F"/>
    <s v="EAllen@serveur.com"/>
    <x v="1"/>
    <d v="2021-01-10T00:00:00"/>
    <x v="0"/>
    <n v="7090"/>
    <x v="3"/>
  </r>
  <r>
    <s v="REUBEN"/>
    <s v="Collins  "/>
    <s v="M"/>
    <s v="RCollins@serveur.com"/>
    <x v="5"/>
    <d v="2021-02-17T00:00:00"/>
    <x v="0"/>
    <n v="2800"/>
    <x v="2"/>
  </r>
  <r>
    <s v="SIENNA"/>
    <s v="Rodriguez  "/>
    <s v="F"/>
    <s v="SRodriguez@serveur.com"/>
    <x v="0"/>
    <d v="2018-11-28T00:00:00"/>
    <x v="1"/>
    <n v="9230"/>
    <x v="3"/>
  </r>
  <r>
    <s v="ISAAC"/>
    <s v="Barnes  "/>
    <s v="M"/>
    <s v="IBarnes@serveur.com"/>
    <x v="5"/>
    <d v="2019-10-15T00:00:00"/>
    <x v="3"/>
    <n v="6530"/>
    <x v="5"/>
  </r>
  <r>
    <s v="BONNIE"/>
    <s v="Rivera  "/>
    <s v="F"/>
    <s v="BRivera@serveur.com"/>
    <x v="0"/>
    <d v="2019-03-13T00:00:00"/>
    <x v="3"/>
    <n v="3220"/>
    <x v="4"/>
  </r>
  <r>
    <s v="ANNIE"/>
    <s v="Simmons  "/>
    <s v="F"/>
    <s v="ASimmons@serveur.com"/>
    <x v="0"/>
    <d v="2019-09-10T00:00:00"/>
    <x v="3"/>
    <n v="2520"/>
    <x v="3"/>
  </r>
  <r>
    <s v="OAKLEY"/>
    <s v="Parker  "/>
    <s v="M"/>
    <s v="OParker@serveur.com"/>
    <x v="3"/>
    <d v="2019-06-23T00:00:00"/>
    <x v="3"/>
    <n v="9550"/>
    <x v="6"/>
  </r>
  <r>
    <s v="HENRY"/>
    <s v="Murphy  "/>
    <s v="M"/>
    <s v="HMurphy@serveur.com"/>
    <x v="1"/>
    <d v="2018-09-22T00:00:00"/>
    <x v="1"/>
    <n v="8060"/>
    <x v="3"/>
  </r>
  <r>
    <s v="CALEB"/>
    <s v="King  "/>
    <s v="M"/>
    <s v="CKing@serveur.com"/>
    <x v="3"/>
    <d v="2020-01-26T00:00:00"/>
    <x v="2"/>
    <n v="210"/>
    <x v="3"/>
  </r>
  <r>
    <s v="REGGIE"/>
    <s v="Hall  "/>
    <s v="M"/>
    <s v="RHall@serveur.com"/>
    <x v="0"/>
    <d v="2019-06-23T00:00:00"/>
    <x v="3"/>
    <n v="4850"/>
    <x v="6"/>
  </r>
  <r>
    <s v="ANNA"/>
    <s v="Butler  "/>
    <s v="F"/>
    <s v="AButler@serveur.com"/>
    <x v="0"/>
    <d v="2020-02-06T00:00:00"/>
    <x v="2"/>
    <n v="1450"/>
    <x v="2"/>
  </r>
  <r>
    <s v="JUDE"/>
    <s v="Griffin   "/>
    <s v="M"/>
    <s v="JGriffin@serveur.com"/>
    <x v="1"/>
    <d v="2020-02-19T00:00:00"/>
    <x v="2"/>
    <n v="2740"/>
    <x v="4"/>
  </r>
  <r>
    <s v="OSCAR"/>
    <s v="Jackson  "/>
    <s v="M"/>
    <s v="OJackson@serveur.com"/>
    <x v="4"/>
    <d v="2021-02-24T00:00:00"/>
    <x v="0"/>
    <n v="8730"/>
    <x v="3"/>
  </r>
  <r>
    <s v="JACK"/>
    <s v="Green  "/>
    <s v="M"/>
    <s v="JGreen@serveur.com"/>
    <x v="3"/>
    <d v="2019-10-11T00:00:00"/>
    <x v="3"/>
    <n v="3480"/>
    <x v="6"/>
  </r>
  <r>
    <s v="MICHAEL"/>
    <s v="Williams  "/>
    <s v="M"/>
    <s v="MWilliams@serveur.com"/>
    <x v="3"/>
    <d v="2021-02-07T00:00:00"/>
    <x v="0"/>
    <n v="2390"/>
    <x v="3"/>
  </r>
  <r>
    <s v="GABRIEL"/>
    <s v="Cox  "/>
    <s v="M"/>
    <s v="GCox@serveur.com"/>
    <x v="5"/>
    <d v="2018-03-01T00:00:00"/>
    <x v="1"/>
    <n v="6580"/>
    <x v="1"/>
  </r>
  <r>
    <s v="BLAKE"/>
    <s v="Barnes  "/>
    <s v="M"/>
    <s v="BBarnes@serveur.com"/>
    <x v="1"/>
    <d v="2021-03-26T00:00:00"/>
    <x v="0"/>
    <n v="8110"/>
    <x v="3"/>
  </r>
  <r>
    <s v="MOHAMMAD"/>
    <s v="Henderson  "/>
    <s v="M"/>
    <s v="MHenderson@serveur.com"/>
    <x v="2"/>
    <d v="2018-06-15T00:00:00"/>
    <x v="1"/>
    <n v="2600"/>
    <x v="0"/>
  </r>
  <r>
    <s v="MYLA"/>
    <s v="Evans  "/>
    <s v="F"/>
    <s v="MEvans@serveur.com"/>
    <x v="3"/>
    <d v="2019-11-18T00:00:00"/>
    <x v="3"/>
    <n v="2140"/>
    <x v="3"/>
  </r>
  <r>
    <s v="ZARA"/>
    <s v="Hayes  "/>
    <s v="F"/>
    <s v="ZHayes@serveur.com"/>
    <x v="0"/>
    <d v="2020-07-05T00:00:00"/>
    <x v="2"/>
    <n v="3450"/>
    <x v="3"/>
  </r>
  <r>
    <s v="LYLA"/>
    <s v="Allen  "/>
    <s v="F"/>
    <s v="LAllen@serveur.com"/>
    <x v="5"/>
    <d v="2018-07-15T00:00:00"/>
    <x v="1"/>
    <n v="7260"/>
    <x v="0"/>
  </r>
  <r>
    <s v="STANLEY"/>
    <s v="Bennett  "/>
    <s v="M"/>
    <s v="SBennett@serveur.com"/>
    <x v="0"/>
    <d v="2018-04-16T00:00:00"/>
    <x v="1"/>
    <n v="2670"/>
    <x v="3"/>
  </r>
  <r>
    <s v="LILLY"/>
    <s v="Simmons  "/>
    <s v="F"/>
    <s v="LSimmons@serveur.com"/>
    <x v="4"/>
    <d v="2018-05-26T00:00:00"/>
    <x v="1"/>
    <n v="6580"/>
    <x v="3"/>
  </r>
  <r>
    <s v="BLAKE"/>
    <s v="Sanchez  "/>
    <s v="M"/>
    <s v="BSanchez@serveur.com"/>
    <x v="1"/>
    <d v="2020-08-02T00:00:00"/>
    <x v="2"/>
    <n v="5830"/>
    <x v="3"/>
  </r>
  <r>
    <s v="ALEXANDER"/>
    <s v="Stewart  "/>
    <s v="M"/>
    <s v="AStewart@serveur.com"/>
    <x v="2"/>
    <d v="2019-01-30T00:00:00"/>
    <x v="3"/>
    <n v="9610"/>
    <x v="3"/>
  </r>
  <r>
    <s v="ISAAC"/>
    <s v="Bell  "/>
    <s v="M"/>
    <s v="IBell@serveur.com"/>
    <x v="3"/>
    <d v="2018-12-26T00:00:00"/>
    <x v="1"/>
    <n v="7530"/>
    <x v="3"/>
  </r>
  <r>
    <s v="MABEL"/>
    <s v="Bell  "/>
    <s v="F"/>
    <s v="MBell@serveur.com"/>
    <x v="1"/>
    <d v="2019-12-18T00:00:00"/>
    <x v="3"/>
    <n v="1050"/>
    <x v="5"/>
  </r>
  <r>
    <s v="CHARLES"/>
    <s v="Clark  "/>
    <s v="M"/>
    <s v="CClark@serveur.com"/>
    <x v="3"/>
    <d v="2020-05-13T00:00:00"/>
    <x v="2"/>
    <n v="5230"/>
    <x v="3"/>
  </r>
  <r>
    <s v="BONNIE"/>
    <s v="Ward  "/>
    <s v="F"/>
    <s v="BWard@serveur.com"/>
    <x v="2"/>
    <d v="2020-11-26T00:00:00"/>
    <x v="2"/>
    <n v="7260"/>
    <x v="3"/>
  </r>
  <r>
    <s v="PARKER"/>
    <s v="Wright  "/>
    <s v="M"/>
    <s v="PWright@serveur.com"/>
    <x v="5"/>
    <d v="2019-09-22T00:00:00"/>
    <x v="3"/>
    <n v="3400"/>
    <x v="3"/>
  </r>
  <r>
    <s v="ALICE"/>
    <s v="Torres  "/>
    <s v="F"/>
    <s v="ATorres@serveur.com"/>
    <x v="1"/>
    <d v="2020-02-13T00:00:00"/>
    <x v="2"/>
    <n v="3430"/>
    <x v="3"/>
  </r>
  <r>
    <s v="WILLOW"/>
    <s v="Bennett  "/>
    <s v="F"/>
    <s v="WBennett@serveur.com"/>
    <x v="0"/>
    <d v="2020-11-30T00:00:00"/>
    <x v="2"/>
    <n v="3150"/>
    <x v="3"/>
  </r>
  <r>
    <s v="SUMMER"/>
    <s v="Garcia  "/>
    <s v="F"/>
    <s v="SGarcia@serveur.com"/>
    <x v="4"/>
    <d v="2020-08-18T00:00:00"/>
    <x v="2"/>
    <n v="210"/>
    <x v="3"/>
  </r>
  <r>
    <s v="ALFIE"/>
    <s v="Miller  "/>
    <s v="M"/>
    <s v="AMiller@serveur.com"/>
    <x v="2"/>
    <d v="2018-08-05T00:00:00"/>
    <x v="1"/>
    <n v="330"/>
    <x v="3"/>
  </r>
  <r>
    <s v="ROSE"/>
    <s v="Turner  "/>
    <s v="F"/>
    <s v="RTurner@serveur.com"/>
    <x v="2"/>
    <d v="2018-12-21T00:00:00"/>
    <x v="1"/>
    <n v="4010"/>
    <x v="3"/>
  </r>
  <r>
    <s v="HOPE"/>
    <s v="Cook  "/>
    <s v="F"/>
    <s v="HCook@serveur.com"/>
    <x v="0"/>
    <d v="2019-01-03T00:00:00"/>
    <x v="3"/>
    <n v="7480"/>
    <x v="3"/>
  </r>
  <r>
    <s v="GEORGE"/>
    <s v="Hughes  "/>
    <s v="M"/>
    <s v="GHughes@serveur.com"/>
    <x v="1"/>
    <d v="2020-07-06T00:00:00"/>
    <x v="2"/>
    <n v="5240"/>
    <x v="2"/>
  </r>
  <r>
    <s v="LEO"/>
    <s v="King  "/>
    <s v="M"/>
    <s v="LKing@serveur.com"/>
    <x v="2"/>
    <d v="2020-12-24T00:00:00"/>
    <x v="2"/>
    <n v="9440"/>
    <x v="3"/>
  </r>
  <r>
    <s v="ELSIE"/>
    <s v="Thomas  "/>
    <s v="F"/>
    <s v="EThomas@serveur.com"/>
    <x v="4"/>
    <d v="2020-03-29T00:00:00"/>
    <x v="2"/>
    <n v="4170"/>
    <x v="3"/>
  </r>
  <r>
    <s v="LOGAN"/>
    <s v="Powell  "/>
    <s v="M"/>
    <s v="LPowell@serveur.com"/>
    <x v="4"/>
    <d v="2020-02-14T00:00:00"/>
    <x v="2"/>
    <n v="9260"/>
    <x v="2"/>
  </r>
  <r>
    <s v="MARGOT"/>
    <s v="Washington  "/>
    <s v="F"/>
    <s v="MWashington@serveur.com"/>
    <x v="2"/>
    <d v="2018-05-28T00:00:00"/>
    <x v="1"/>
    <n v="5620"/>
    <x v="3"/>
  </r>
  <r>
    <s v="JACK"/>
    <s v="Davis  "/>
    <s v="M"/>
    <s v="JDavis@serveur.com"/>
    <x v="5"/>
    <d v="2021-02-01T00:00:00"/>
    <x v="0"/>
    <n v="3310"/>
    <x v="3"/>
  </r>
  <r>
    <s v="TOBY"/>
    <s v="Barnes  "/>
    <s v="M"/>
    <s v="TBarnes@serveur.com"/>
    <x v="2"/>
    <d v="2020-01-27T00:00:00"/>
    <x v="2"/>
    <n v="5300"/>
    <x v="2"/>
  </r>
  <r>
    <s v="REGGIE"/>
    <s v="Brown  "/>
    <s v="M"/>
    <s v="RBrown@serveur.com"/>
    <x v="0"/>
    <d v="2020-08-10T00:00:00"/>
    <x v="2"/>
    <n v="6000"/>
    <x v="3"/>
  </r>
  <r>
    <s v="BLAKE"/>
    <s v="Ward  "/>
    <s v="M"/>
    <s v="BWard@serveur.com"/>
    <x v="2"/>
    <d v="2019-07-30T00:00:00"/>
    <x v="3"/>
    <n v="8570"/>
    <x v="3"/>
  </r>
  <r>
    <s v="GRACE"/>
    <s v="Gonzales  "/>
    <s v="F"/>
    <s v="GGonzales@serveur.com"/>
    <x v="3"/>
    <d v="2020-02-24T00:00:00"/>
    <x v="2"/>
    <n v="3540"/>
    <x v="3"/>
  </r>
  <r>
    <s v="LUKE"/>
    <s v="Collins  "/>
    <s v="M"/>
    <s v="LCollins@serveur.com"/>
    <x v="3"/>
    <d v="2019-05-11T00:00:00"/>
    <x v="3"/>
    <n v="530"/>
    <x v="3"/>
  </r>
  <r>
    <s v="LIAM"/>
    <s v="Walker  "/>
    <s v="M"/>
    <s v="LWalker@serveur.com"/>
    <x v="2"/>
    <d v="2018-06-03T00:00:00"/>
    <x v="1"/>
    <n v="5400"/>
    <x v="3"/>
  </r>
  <r>
    <s v="AYLA"/>
    <s v="Mitchell  "/>
    <s v="F"/>
    <s v="AMitchell@serveur.com"/>
    <x v="1"/>
    <d v="2019-05-23T00:00:00"/>
    <x v="3"/>
    <n v="3190"/>
    <x v="3"/>
  </r>
  <r>
    <s v="SARA"/>
    <s v="Baker  "/>
    <s v="F"/>
    <s v="SBaker@serveur.com"/>
    <x v="5"/>
    <d v="2019-07-28T00:00:00"/>
    <x v="3"/>
    <n v="2320"/>
    <x v="3"/>
  </r>
  <r>
    <s v="FREDDIE"/>
    <s v="Morris  "/>
    <s v="M"/>
    <s v="FMorris@serveur.com"/>
    <x v="0"/>
    <d v="2019-10-18T00:00:00"/>
    <x v="3"/>
    <n v="1410"/>
    <x v="3"/>
  </r>
  <r>
    <s v="EMILY"/>
    <s v="Walker  "/>
    <s v="F"/>
    <s v="EWalker@serveur.com"/>
    <x v="5"/>
    <d v="2020-07-03T00:00:00"/>
    <x v="2"/>
    <n v="8810"/>
    <x v="3"/>
  </r>
  <r>
    <s v="THEO"/>
    <s v="Sanchez  "/>
    <s v="M"/>
    <s v="TSanchez@serveur.com"/>
    <x v="1"/>
    <d v="2021-02-16T00:00:00"/>
    <x v="0"/>
    <n v="9620"/>
    <x v="3"/>
  </r>
  <r>
    <s v="MILA"/>
    <s v="Stewart  "/>
    <s v="F"/>
    <s v="MStewart@serveur.com"/>
    <x v="2"/>
    <d v="2020-12-19T00:00:00"/>
    <x v="2"/>
    <n v="1250"/>
    <x v="4"/>
  </r>
  <r>
    <s v="RYAN"/>
    <s v="Bailey  "/>
    <s v="M"/>
    <s v="RBailey@serveur.com"/>
    <x v="1"/>
    <d v="2020-03-14T00:00:00"/>
    <x v="2"/>
    <n v="9860"/>
    <x v="3"/>
  </r>
  <r>
    <s v="SKYLAR"/>
    <s v="Smith  "/>
    <s v="F"/>
    <s v="SSmith@serveur.com"/>
    <x v="1"/>
    <d v="2019-02-21T00:00:00"/>
    <x v="3"/>
    <n v="700"/>
    <x v="5"/>
  </r>
  <r>
    <s v="POPPY"/>
    <s v="Perry  "/>
    <s v="F"/>
    <s v="PPerry@serveur.com"/>
    <x v="3"/>
    <d v="2018-02-01T00:00:00"/>
    <x v="1"/>
    <n v="6330"/>
    <x v="6"/>
  </r>
  <r>
    <s v="MATTHEW"/>
    <s v="Anderson  "/>
    <s v="M"/>
    <s v="MAnderson@serveur.com"/>
    <x v="0"/>
    <d v="2020-08-16T00:00:00"/>
    <x v="2"/>
    <n v="760"/>
    <x v="3"/>
  </r>
  <r>
    <s v="LAYLA"/>
    <s v="King  "/>
    <s v="F"/>
    <s v="LKing@serveur.com"/>
    <x v="2"/>
    <d v="2018-04-20T00:00:00"/>
    <x v="1"/>
    <n v="280"/>
    <x v="3"/>
  </r>
  <r>
    <s v="ARCHIE"/>
    <s v="Cooper  "/>
    <s v="M"/>
    <s v="ACooper@serveur.com"/>
    <x v="5"/>
    <d v="2020-07-07T00:00:00"/>
    <x v="2"/>
    <n v="8630"/>
    <x v="3"/>
  </r>
  <r>
    <s v="SARA"/>
    <s v="Bailey  "/>
    <s v="F"/>
    <s v="SBailey@serveur.com"/>
    <x v="5"/>
    <d v="2018-08-15T00:00:00"/>
    <x v="1"/>
    <n v="2470"/>
    <x v="1"/>
  </r>
  <r>
    <s v="MIA"/>
    <s v="Simmons  "/>
    <s v="F"/>
    <s v="MSimmons@serveur.com"/>
    <x v="5"/>
    <d v="2018-09-28T00:00:00"/>
    <x v="1"/>
    <n v="2190"/>
    <x v="2"/>
  </r>
  <r>
    <s v="HUDSON"/>
    <s v="Cox  "/>
    <s v="M"/>
    <s v="HCox@serveur.com"/>
    <x v="4"/>
    <d v="2019-04-24T00:00:00"/>
    <x v="3"/>
    <n v="9990"/>
    <x v="3"/>
  </r>
  <r>
    <s v="HOLLY"/>
    <s v="Ross  "/>
    <s v="F"/>
    <s v="HRoss@serveur.com"/>
    <x v="1"/>
    <d v="2020-02-21T00:00:00"/>
    <x v="2"/>
    <n v="490"/>
    <x v="3"/>
  </r>
  <r>
    <s v="AUTUMN"/>
    <s v="Bryant   "/>
    <s v="F"/>
    <s v="ABryant@serveur.com"/>
    <x v="3"/>
    <d v="2018-10-31T00:00:00"/>
    <x v="1"/>
    <n v="470"/>
    <x v="3"/>
  </r>
  <r>
    <s v="EVELYN"/>
    <s v="Anderson  "/>
    <s v="F"/>
    <s v="EAnderson@serveur.com"/>
    <x v="3"/>
    <d v="2020-11-11T00:00:00"/>
    <x v="2"/>
    <n v="3870"/>
    <x v="3"/>
  </r>
  <r>
    <s v="HARPER"/>
    <s v="Howard  "/>
    <s v="F"/>
    <s v="HHoward@serveur.com"/>
    <x v="3"/>
    <d v="2019-01-25T00:00:00"/>
    <x v="3"/>
    <n v="2970"/>
    <x v="3"/>
  </r>
  <r>
    <s v="JACOB"/>
    <s v="Parker  "/>
    <s v="M"/>
    <s v="JParker@serveur.com"/>
    <x v="4"/>
    <d v="2019-06-27T00:00:00"/>
    <x v="3"/>
    <n v="2850"/>
    <x v="3"/>
  </r>
  <r>
    <s v="BOBBY"/>
    <s v="King  "/>
    <s v="M"/>
    <s v="BKing@serveur.com"/>
    <x v="5"/>
    <d v="2019-10-12T00:00:00"/>
    <x v="3"/>
    <n v="4480"/>
    <x v="3"/>
  </r>
  <r>
    <s v="ALBIE"/>
    <s v="Collins  "/>
    <s v="M"/>
    <s v="ACollins@serveur.com"/>
    <x v="3"/>
    <d v="2018-09-28T00:00:00"/>
    <x v="1"/>
    <n v="8710"/>
    <x v="3"/>
  </r>
  <r>
    <s v="HUGO"/>
    <s v="Russell  "/>
    <s v="M"/>
    <s v="HRussell@serveur.com"/>
    <x v="2"/>
    <d v="2018-10-19T00:00:00"/>
    <x v="1"/>
    <n v="6780"/>
    <x v="3"/>
  </r>
  <r>
    <s v="WILLOW"/>
    <s v="Walker  "/>
    <s v="F"/>
    <s v="WWalker@serveur.com"/>
    <x v="4"/>
    <d v="2019-11-14T00:00:00"/>
    <x v="3"/>
    <n v="9580"/>
    <x v="3"/>
  </r>
  <r>
    <s v="ISABELLA"/>
    <s v="Williams  "/>
    <s v="F"/>
    <s v="IWilliams@serveur.com"/>
    <x v="4"/>
    <d v="2021-01-21T00:00:00"/>
    <x v="0"/>
    <n v="8900"/>
    <x v="3"/>
  </r>
  <r>
    <s v="ALICE"/>
    <s v="Bell  "/>
    <s v="F"/>
    <s v="ABell@serveur.com"/>
    <x v="2"/>
    <d v="2019-10-12T00:00:00"/>
    <x v="3"/>
    <n v="4650"/>
    <x v="3"/>
  </r>
  <r>
    <s v="EDWARD"/>
    <s v="Clark  "/>
    <s v="M"/>
    <s v="EClark@serveur.com"/>
    <x v="4"/>
    <d v="2019-10-15T00:00:00"/>
    <x v="3"/>
    <n v="6370"/>
    <x v="3"/>
  </r>
  <r>
    <s v="REUBEN"/>
    <s v="Powell  "/>
    <s v="M"/>
    <s v="RPowell@serveur.com"/>
    <x v="5"/>
    <d v="2018-10-01T00:00:00"/>
    <x v="1"/>
    <n v="7200"/>
    <x v="2"/>
  </r>
  <r>
    <s v="THOMAS"/>
    <s v="Carter  "/>
    <s v="M"/>
    <s v="TCarter@serveur.com"/>
    <x v="3"/>
    <d v="2019-09-09T00:00:00"/>
    <x v="3"/>
    <n v="3170"/>
    <x v="4"/>
  </r>
  <r>
    <s v="ORLA"/>
    <s v="Scott  "/>
    <s v="F"/>
    <s v="OScott@serveur.com"/>
    <x v="4"/>
    <d v="2018-12-08T00:00:00"/>
    <x v="1"/>
    <n v="4430"/>
    <x v="2"/>
  </r>
  <r>
    <s v="SEBASTIAN"/>
    <s v="Baker  "/>
    <s v="M"/>
    <s v="SBaker@serveur.com"/>
    <x v="5"/>
    <d v="2020-02-26T00:00:00"/>
    <x v="2"/>
    <n v="2120"/>
    <x v="3"/>
  </r>
  <r>
    <s v="OWEN"/>
    <s v="Scott  "/>
    <s v="M"/>
    <s v="OScott@serveur.com"/>
    <x v="2"/>
    <d v="2018-09-06T00:00:00"/>
    <x v="1"/>
    <n v="5610"/>
    <x v="3"/>
  </r>
  <r>
    <s v="BENJAMIN"/>
    <s v="Campbell  "/>
    <s v="M"/>
    <s v="BCampbell@serveur.com"/>
    <x v="3"/>
    <d v="2021-04-05T00:00:00"/>
    <x v="0"/>
    <n v="5930"/>
    <x v="4"/>
  </r>
  <r>
    <s v="CALEB"/>
    <s v="King  "/>
    <s v="M"/>
    <s v="CKing@serveur.com"/>
    <x v="5"/>
    <d v="2018-02-03T00:00:00"/>
    <x v="1"/>
    <n v="6850"/>
    <x v="3"/>
  </r>
  <r>
    <s v="ELLIOTT"/>
    <s v="Gray  "/>
    <s v="M"/>
    <s v="EGray@serveur.com"/>
    <x v="4"/>
    <d v="2021-03-07T00:00:00"/>
    <x v="0"/>
    <n v="1320"/>
    <x v="3"/>
  </r>
  <r>
    <s v="MIA"/>
    <s v="Russell  "/>
    <s v="F"/>
    <s v="MRussell@serveur.com"/>
    <x v="1"/>
    <d v="2018-07-22T00:00:00"/>
    <x v="1"/>
    <n v="990"/>
    <x v="3"/>
  </r>
  <r>
    <s v="FREDDIE"/>
    <s v="Barnes  "/>
    <s v="M"/>
    <s v="FBarnes@serveur.com"/>
    <x v="0"/>
    <d v="2018-03-14T00:00:00"/>
    <x v="1"/>
    <n v="4410"/>
    <x v="3"/>
  </r>
  <r>
    <s v="TOMMY"/>
    <s v="Roberts  "/>
    <s v="M"/>
    <s v="TRoberts@serveur.com"/>
    <x v="4"/>
    <d v="2018-08-21T00:00:00"/>
    <x v="1"/>
    <n v="470"/>
    <x v="3"/>
  </r>
  <r>
    <s v="DAISY"/>
    <s v="Butler  "/>
    <s v="F"/>
    <s v="DButler@serveur.com"/>
    <x v="1"/>
    <d v="2018-02-11T00:00:00"/>
    <x v="1"/>
    <n v="4310"/>
    <x v="3"/>
  </r>
  <r>
    <s v="KAI"/>
    <s v="Foster  "/>
    <s v="M"/>
    <s v="KFoster@serveur.com"/>
    <x v="2"/>
    <d v="2020-09-27T00:00:00"/>
    <x v="2"/>
    <n v="6690"/>
    <x v="3"/>
  </r>
  <r>
    <s v="JACOB"/>
    <s v="Carter  "/>
    <s v="M"/>
    <s v="JCarter@serveur.com"/>
    <x v="5"/>
    <d v="2020-12-19T00:00:00"/>
    <x v="2"/>
    <n v="8310"/>
    <x v="3"/>
  </r>
  <r>
    <s v="MOHAMMAD"/>
    <s v="Jenkins  "/>
    <s v="M"/>
    <s v="MJenkins@serveur.com"/>
    <x v="2"/>
    <d v="2019-02-15T00:00:00"/>
    <x v="3"/>
    <n v="2370"/>
    <x v="3"/>
  </r>
  <r>
    <s v="HUDSON"/>
    <s v="Roberts  "/>
    <s v="M"/>
    <s v="HRoberts@serveur.com"/>
    <x v="2"/>
    <d v="2020-09-11T00:00:00"/>
    <x v="2"/>
    <n v="5580"/>
    <x v="3"/>
  </r>
  <r>
    <s v="FINN"/>
    <s v="Jones  "/>
    <s v="M"/>
    <s v="FJones@serveur.com"/>
    <x v="4"/>
    <d v="2019-06-24T00:00:00"/>
    <x v="3"/>
    <n v="1360"/>
    <x v="1"/>
  </r>
  <r>
    <s v="ANNABELLE"/>
    <s v="Scott  "/>
    <s v="F"/>
    <s v="AScott@serveur.com"/>
    <x v="4"/>
    <d v="2021-03-31T00:00:00"/>
    <x v="0"/>
    <n v="9120"/>
    <x v="5"/>
  </r>
  <r>
    <s v="ELLA-ROSE"/>
    <s v="Parker  "/>
    <s v="F"/>
    <s v="EParker@serveur.com"/>
    <x v="2"/>
    <d v="2019-07-04T00:00:00"/>
    <x v="3"/>
    <n v="5560"/>
    <x v="3"/>
  </r>
  <r>
    <s v="TEDDY"/>
    <s v="Powell  "/>
    <s v="M"/>
    <s v="TPowell@serveur.com"/>
    <x v="2"/>
    <d v="2021-01-19T00:00:00"/>
    <x v="0"/>
    <n v="9810"/>
    <x v="3"/>
  </r>
  <r>
    <s v="DANIEL"/>
    <s v="Perry  "/>
    <s v="M"/>
    <s v="DPerry@serveur.com"/>
    <x v="4"/>
    <d v="2020-09-19T00:00:00"/>
    <x v="2"/>
    <n v="5500"/>
    <x v="3"/>
  </r>
  <r>
    <s v="ELLIS"/>
    <s v="Gonzalez  "/>
    <s v="M"/>
    <s v="EGonzalez@serveur.com"/>
    <x v="3"/>
    <d v="2019-02-19T00:00:00"/>
    <x v="3"/>
    <n v="1390"/>
    <x v="4"/>
  </r>
  <r>
    <s v="PIPPA"/>
    <s v="Wilson  "/>
    <s v="F"/>
    <s v="PWilson@serveur.com"/>
    <x v="1"/>
    <d v="2019-05-25T00:00:00"/>
    <x v="3"/>
    <n v="7660"/>
    <x v="2"/>
  </r>
  <r>
    <s v="SOFIA"/>
    <s v="Johnson  "/>
    <s v="F"/>
    <s v="SJohnson@serveur.com"/>
    <x v="2"/>
    <d v="2018-01-11T00:00:00"/>
    <x v="1"/>
    <n v="2070"/>
    <x v="6"/>
  </r>
  <r>
    <s v="GRACE"/>
    <s v="Hall  "/>
    <s v="F"/>
    <s v="GHall@serveur.com"/>
    <x v="2"/>
    <d v="2019-01-22T00:00:00"/>
    <x v="3"/>
    <n v="3470"/>
    <x v="1"/>
  </r>
  <r>
    <s v="JAXON"/>
    <s v="Hill  "/>
    <s v="M"/>
    <s v="JHill@serveur.com"/>
    <x v="3"/>
    <d v="2019-03-31T00:00:00"/>
    <x v="3"/>
    <n v="7180"/>
    <x v="5"/>
  </r>
  <r>
    <s v="ABIGAIL"/>
    <s v="Ramirez  "/>
    <s v="F"/>
    <s v="ARamirez@serveur.com"/>
    <x v="5"/>
    <d v="2018-01-24T00:00:00"/>
    <x v="1"/>
    <n v="6440"/>
    <x v="3"/>
  </r>
  <r>
    <s v="MICHAEL"/>
    <s v="Long  "/>
    <s v="M"/>
    <s v="MLong@serveur.com"/>
    <x v="5"/>
    <d v="2021-03-03T00:00:00"/>
    <x v="0"/>
    <n v="4760"/>
    <x v="6"/>
  </r>
  <r>
    <s v="WILLOW"/>
    <s v="Alexander  "/>
    <s v="F"/>
    <s v="WAlexander@serveur.com"/>
    <x v="0"/>
    <d v="2018-03-23T00:00:00"/>
    <x v="1"/>
    <n v="710"/>
    <x v="3"/>
  </r>
  <r>
    <s v="LOUIS"/>
    <s v="Watson  "/>
    <s v="M"/>
    <s v="LWatson@serveur.com"/>
    <x v="4"/>
    <d v="2019-09-20T00:00:00"/>
    <x v="3"/>
    <n v="9180"/>
    <x v="2"/>
  </r>
  <r>
    <s v="MARIA"/>
    <s v="Young  "/>
    <s v="F"/>
    <s v="MYoung@serveur.com"/>
    <x v="5"/>
    <d v="2019-04-19T00:00:00"/>
    <x v="3"/>
    <n v="3450"/>
    <x v="3"/>
  </r>
  <r>
    <s v="TOBY"/>
    <s v="Butler  "/>
    <s v="M"/>
    <s v="TButler@serveur.com"/>
    <x v="4"/>
    <d v="2020-04-28T00:00:00"/>
    <x v="2"/>
    <n v="8820"/>
    <x v="3"/>
  </r>
  <r>
    <s v="MIA"/>
    <s v="Gonzalez  "/>
    <s v="F"/>
    <s v="MGonzalez@serveur.com"/>
    <x v="1"/>
    <d v="2019-07-15T00:00:00"/>
    <x v="3"/>
    <n v="1460"/>
    <x v="3"/>
  </r>
  <r>
    <s v="ALEX"/>
    <s v="White  "/>
    <s v="M"/>
    <s v="AWhite@serveur.com"/>
    <x v="5"/>
    <d v="2021-01-06T00:00:00"/>
    <x v="0"/>
    <n v="7300"/>
    <x v="3"/>
  </r>
  <r>
    <s v="HARVEY"/>
    <s v="Peterson  "/>
    <s v="M"/>
    <s v="HPeterson@serveur.com"/>
    <x v="3"/>
    <d v="2018-12-01T00:00:00"/>
    <x v="1"/>
    <n v="9110"/>
    <x v="3"/>
  </r>
  <r>
    <s v="AMBER"/>
    <s v="Perry  "/>
    <s v="F"/>
    <s v="APerry@serveur.com"/>
    <x v="1"/>
    <d v="2018-09-19T00:00:00"/>
    <x v="1"/>
    <n v="7100"/>
    <x v="3"/>
  </r>
  <r>
    <s v="IMOGEN"/>
    <s v="Bennett  "/>
    <s v="F"/>
    <s v="IBennett@serveur.com"/>
    <x v="5"/>
    <d v="2020-04-05T00:00:00"/>
    <x v="2"/>
    <n v="1470"/>
    <x v="3"/>
  </r>
  <r>
    <s v="ISAAC"/>
    <s v="Bailey  "/>
    <s v="M"/>
    <s v="IBailey@serveur.com"/>
    <x v="5"/>
    <d v="2018-03-01T00:00:00"/>
    <x v="1"/>
    <n v="5630"/>
    <x v="3"/>
  </r>
  <r>
    <s v="ARLO"/>
    <s v="Hayes  "/>
    <s v="M"/>
    <s v="AHayes@serveur.com"/>
    <x v="2"/>
    <d v="2019-02-25T00:00:00"/>
    <x v="3"/>
    <n v="3510"/>
    <x v="3"/>
  </r>
  <r>
    <s v="HOPE"/>
    <s v="Allen  "/>
    <s v="F"/>
    <s v="HAllen@serveur.com"/>
    <x v="3"/>
    <d v="2020-03-26T00:00:00"/>
    <x v="2"/>
    <n v="9360"/>
    <x v="3"/>
  </r>
  <r>
    <s v="AMELIE"/>
    <s v="Allen  "/>
    <s v="F"/>
    <s v="AAllen@serveur.com"/>
    <x v="0"/>
    <d v="2020-06-19T00:00:00"/>
    <x v="2"/>
    <n v="4690"/>
    <x v="3"/>
  </r>
  <r>
    <s v="ZARA"/>
    <s v="Baker  "/>
    <s v="F"/>
    <s v="ZBaker@serveur.com"/>
    <x v="1"/>
    <d v="2020-07-22T00:00:00"/>
    <x v="2"/>
    <n v="7710"/>
    <x v="3"/>
  </r>
  <r>
    <s v="AURORA"/>
    <s v="Foster  "/>
    <s v="F"/>
    <s v="AFoster@serveur.com"/>
    <x v="4"/>
    <d v="2020-01-13T00:00:00"/>
    <x v="2"/>
    <n v="5000"/>
    <x v="6"/>
  </r>
  <r>
    <s v="JESSE"/>
    <s v="Ramirez  "/>
    <s v="M"/>
    <s v="JRamirez@serveur.com"/>
    <x v="2"/>
    <d v="2018-06-10T00:00:00"/>
    <x v="1"/>
    <n v="7320"/>
    <x v="4"/>
  </r>
  <r>
    <s v="PENELOPE"/>
    <s v="Thompson  "/>
    <s v="F"/>
    <s v="PThompson@serveur.com"/>
    <x v="3"/>
    <d v="2019-07-04T00:00:00"/>
    <x v="3"/>
    <n v="5300"/>
    <x v="3"/>
  </r>
  <r>
    <s v="POPPY"/>
    <s v="Diaz  "/>
    <s v="F"/>
    <s v="PDiaz@serveur.com"/>
    <x v="1"/>
    <d v="2019-08-12T00:00:00"/>
    <x v="3"/>
    <n v="610"/>
    <x v="3"/>
  </r>
  <r>
    <s v="BEATRICE"/>
    <s v="Edwards  "/>
    <s v="F"/>
    <s v="BEdwards@serveur.com"/>
    <x v="1"/>
    <d v="2018-12-04T00:00:00"/>
    <x v="1"/>
    <n v="5970"/>
    <x v="3"/>
  </r>
  <r>
    <s v="ROBYN"/>
    <s v="Watson  "/>
    <s v="F"/>
    <s v="RWatson@serveur.com"/>
    <x v="5"/>
    <d v="2018-08-13T00:00:00"/>
    <x v="1"/>
    <n v="7270"/>
    <x v="4"/>
  </r>
  <r>
    <s v="ALICE"/>
    <s v="Cooper  "/>
    <s v="F"/>
    <s v="ACooper@serveur.com"/>
    <x v="2"/>
    <d v="2018-05-06T00:00:00"/>
    <x v="1"/>
    <n v="6330"/>
    <x v="1"/>
  </r>
  <r>
    <s v="THEO"/>
    <s v="Jackson  "/>
    <s v="M"/>
    <s v="TJackson@serveur.com"/>
    <x v="5"/>
    <d v="2018-08-23T00:00:00"/>
    <x v="1"/>
    <n v="980"/>
    <x v="3"/>
  </r>
  <r>
    <s v="YUSUF"/>
    <s v="Barnes  "/>
    <s v="M"/>
    <s v="YBarnes@serveur.com"/>
    <x v="4"/>
    <d v="2018-08-26T00:00:00"/>
    <x v="1"/>
    <n v="2520"/>
    <x v="6"/>
  </r>
  <r>
    <s v="MAX"/>
    <s v="Bell  "/>
    <s v="M"/>
    <s v="MBell@serveur.com"/>
    <x v="2"/>
    <d v="2020-11-28T00:00:00"/>
    <x v="2"/>
    <n v="9030"/>
    <x v="3"/>
  </r>
  <r>
    <s v="RORY"/>
    <s v="Hughes  "/>
    <s v="M"/>
    <s v="RHughes@serveur.com"/>
    <x v="4"/>
    <d v="2018-06-21T00:00:00"/>
    <x v="1"/>
    <n v="1660"/>
    <x v="5"/>
  </r>
  <r>
    <s v="SCARLETT"/>
    <s v="Hill  "/>
    <s v="F"/>
    <s v="SHill@serveur.com"/>
    <x v="5"/>
    <d v="2020-02-24T00:00:00"/>
    <x v="2"/>
    <n v="9310"/>
    <x v="3"/>
  </r>
  <r>
    <s v="LILLY"/>
    <s v="Coleman  "/>
    <s v="F"/>
    <s v="LColeman@serveur.com"/>
    <x v="2"/>
    <d v="2020-12-21T00:00:00"/>
    <x v="2"/>
    <n v="3920"/>
    <x v="3"/>
  </r>
  <r>
    <s v="JESSICA"/>
    <s v="Sanchez  "/>
    <s v="F"/>
    <s v="JSanchez@serveur.com"/>
    <x v="1"/>
    <d v="2018-04-21T00:00:00"/>
    <x v="1"/>
    <n v="9350"/>
    <x v="3"/>
  </r>
  <r>
    <s v="JASMINE"/>
    <s v="Washington  "/>
    <s v="F"/>
    <s v="JWashington@serveur.com"/>
    <x v="0"/>
    <d v="2021-01-04T00:00:00"/>
    <x v="0"/>
    <n v="2470"/>
    <x v="1"/>
  </r>
  <r>
    <s v="HENRY"/>
    <s v="Price  "/>
    <s v="M"/>
    <s v="HPrice@serveur.com"/>
    <x v="3"/>
    <d v="2019-07-11T00:00:00"/>
    <x v="3"/>
    <n v="350"/>
    <x v="3"/>
  </r>
  <r>
    <s v="PENELOPE"/>
    <s v="Moore  "/>
    <s v="F"/>
    <s v="PMoore@serveur.com"/>
    <x v="1"/>
    <d v="2019-09-13T00:00:00"/>
    <x v="3"/>
    <n v="4920"/>
    <x v="3"/>
  </r>
  <r>
    <s v="SCARLETT"/>
    <s v="Jenkins  "/>
    <s v="F"/>
    <s v="SJenkins@serveur.com"/>
    <x v="3"/>
    <d v="2019-12-04T00:00:00"/>
    <x v="3"/>
    <n v="9880"/>
    <x v="3"/>
  </r>
  <r>
    <s v="LEVI"/>
    <s v="Stewart  "/>
    <s v="M"/>
    <s v="LStewart@serveur.com"/>
    <x v="4"/>
    <d v="2020-12-09T00:00:00"/>
    <x v="2"/>
    <n v="6050"/>
    <x v="3"/>
  </r>
  <r>
    <s v="LOUIE"/>
    <s v="Butler  "/>
    <s v="M"/>
    <s v="LButler@serveur.com"/>
    <x v="4"/>
    <d v="2020-02-23T00:00:00"/>
    <x v="2"/>
    <n v="9620"/>
    <x v="5"/>
  </r>
  <r>
    <s v="CARTER"/>
    <s v="Turner  "/>
    <s v="M"/>
    <s v="CTurner@serveur.com"/>
    <x v="4"/>
    <d v="2020-10-23T00:00:00"/>
    <x v="2"/>
    <n v="5980"/>
    <x v="3"/>
  </r>
  <r>
    <s v="FINLEY"/>
    <s v="Peterson  "/>
    <s v="M"/>
    <s v="FPeterson@serveur.com"/>
    <x v="4"/>
    <d v="2020-10-08T00:00:00"/>
    <x v="2"/>
    <n v="200"/>
    <x v="3"/>
  </r>
  <r>
    <s v="JACOB"/>
    <s v="Roberts  "/>
    <s v="M"/>
    <s v="JRoberts@serveur.com"/>
    <x v="1"/>
    <d v="2019-08-20T00:00:00"/>
    <x v="3"/>
    <n v="930"/>
    <x v="3"/>
  </r>
  <r>
    <s v="AIDAN"/>
    <s v="Washington  "/>
    <s v="M"/>
    <s v="AWashington@serveur.com"/>
    <x v="3"/>
    <d v="2020-02-09T00:00:00"/>
    <x v="2"/>
    <n v="5850"/>
    <x v="3"/>
  </r>
  <r>
    <s v="ARABELLA"/>
    <s v="Young  "/>
    <s v="F"/>
    <s v="AYoung@serveur.com"/>
    <x v="3"/>
    <d v="2018-11-04T00:00:00"/>
    <x v="1"/>
    <n v="6350"/>
    <x v="3"/>
  </r>
  <r>
    <s v="RONNIE"/>
    <s v="Cooper  "/>
    <s v="M"/>
    <s v="RCooper@serveur.com"/>
    <x v="1"/>
    <d v="2018-01-26T00:00:00"/>
    <x v="1"/>
    <n v="610"/>
    <x v="4"/>
  </r>
  <r>
    <s v="CARTER"/>
    <s v="Cox  "/>
    <s v="M"/>
    <s v="CCox@serveur.com"/>
    <x v="3"/>
    <d v="2019-10-23T00:00:00"/>
    <x v="3"/>
    <n v="7450"/>
    <x v="3"/>
  </r>
  <r>
    <s v="GRACE"/>
    <s v="Anderson  "/>
    <s v="F"/>
    <s v="GAnderson@serveur.com"/>
    <x v="5"/>
    <d v="2018-04-22T00:00:00"/>
    <x v="1"/>
    <n v="6880"/>
    <x v="3"/>
  </r>
  <r>
    <s v="ARABELLA"/>
    <s v="Jones  "/>
    <s v="F"/>
    <s v="AJones@serveur.com"/>
    <x v="3"/>
    <d v="2019-07-09T00:00:00"/>
    <x v="3"/>
    <n v="4640"/>
    <x v="3"/>
  </r>
  <r>
    <s v="RALPH"/>
    <s v="Scott  "/>
    <s v="M"/>
    <s v="RScott@serveur.com"/>
    <x v="0"/>
    <d v="2020-02-28T00:00:00"/>
    <x v="2"/>
    <n v="8730"/>
    <x v="3"/>
  </r>
  <r>
    <s v="IMOGEN"/>
    <s v="Rogers  "/>
    <s v="F"/>
    <s v="IRogers@serveur.com"/>
    <x v="0"/>
    <d v="2018-01-13T00:00:00"/>
    <x v="1"/>
    <n v="5470"/>
    <x v="0"/>
  </r>
  <r>
    <s v="HUDSON"/>
    <s v="Coleman  "/>
    <s v="M"/>
    <s v="HColeman@serveur.com"/>
    <x v="3"/>
    <d v="2018-03-23T00:00:00"/>
    <x v="1"/>
    <n v="8730"/>
    <x v="3"/>
  </r>
  <r>
    <s v="WILLIAM"/>
    <s v="Ward  "/>
    <s v="M"/>
    <s v="WWard@serveur.com"/>
    <x v="2"/>
    <d v="2020-08-08T00:00:00"/>
    <x v="2"/>
    <n v="2630"/>
    <x v="3"/>
  </r>
  <r>
    <s v="ALBIE"/>
    <s v="King  "/>
    <s v="M"/>
    <s v="AKing@serveur.com"/>
    <x v="3"/>
    <d v="2020-03-23T00:00:00"/>
    <x v="2"/>
    <n v="7110"/>
    <x v="3"/>
  </r>
  <r>
    <s v="HARRISON"/>
    <s v="Martinez  "/>
    <s v="M"/>
    <s v="HMartinez@serveur.com"/>
    <x v="1"/>
    <d v="2018-08-01T00:00:00"/>
    <x v="1"/>
    <n v="6530"/>
    <x v="3"/>
  </r>
  <r>
    <s v="NANCY"/>
    <s v="Bailey  "/>
    <s v="F"/>
    <s v="NBailey@serveur.com"/>
    <x v="2"/>
    <d v="2018-05-08T00:00:00"/>
    <x v="1"/>
    <n v="9180"/>
    <x v="3"/>
  </r>
  <r>
    <s v="IVY"/>
    <s v="Davis  "/>
    <s v="F"/>
    <s v="IDavis@serveur.com"/>
    <x v="2"/>
    <d v="2020-08-28T00:00:00"/>
    <x v="2"/>
    <n v="1050"/>
    <x v="3"/>
  </r>
  <r>
    <s v="RONNIE"/>
    <s v="Bailey  "/>
    <s v="M"/>
    <s v="RBailey@serveur.com"/>
    <x v="0"/>
    <d v="2019-09-28T00:00:00"/>
    <x v="3"/>
    <n v="8900"/>
    <x v="3"/>
  </r>
  <r>
    <s v="ALEXANDER"/>
    <s v="Kelly  "/>
    <s v="M"/>
    <s v="AKelly@serveur.com"/>
    <x v="2"/>
    <d v="2019-12-03T00:00:00"/>
    <x v="3"/>
    <n v="620"/>
    <x v="3"/>
  </r>
  <r>
    <s v="MIA"/>
    <s v="Diaz  "/>
    <s v="F"/>
    <s v="MDiaz@serveur.com"/>
    <x v="1"/>
    <d v="2019-12-02T00:00:00"/>
    <x v="3"/>
    <n v="8090"/>
    <x v="3"/>
  </r>
  <r>
    <s v="JAKE"/>
    <s v="Hayes  "/>
    <s v="M"/>
    <s v="JHayes@serveur.com"/>
    <x v="2"/>
    <d v="2018-01-05T00:00:00"/>
    <x v="1"/>
    <n v="3420"/>
    <x v="5"/>
  </r>
  <r>
    <s v="AYLA"/>
    <s v="Bailey  "/>
    <s v="F"/>
    <s v="ABailey@serveur.com"/>
    <x v="0"/>
    <d v="2018-04-03T00:00:00"/>
    <x v="1"/>
    <n v="1600"/>
    <x v="4"/>
  </r>
  <r>
    <s v="RONNIE"/>
    <s v="Roberts  "/>
    <s v="M"/>
    <s v="RRoberts@serveur.com"/>
    <x v="1"/>
    <d v="2018-12-09T00:00:00"/>
    <x v="1"/>
    <n v="7380"/>
    <x v="3"/>
  </r>
  <r>
    <s v="ISABELLA"/>
    <s v="Ramirez  "/>
    <s v="F"/>
    <s v="IRamirez@serveur.com"/>
    <x v="1"/>
    <d v="2020-06-13T00:00:00"/>
    <x v="2"/>
    <n v="950"/>
    <x v="4"/>
  </r>
  <r>
    <s v="ISABELLE"/>
    <s v="Thompson  "/>
    <s v="F"/>
    <s v="IThompson@serveur.com"/>
    <x v="1"/>
    <d v="2020-04-18T00:00:00"/>
    <x v="2"/>
    <n v="9130"/>
    <x v="3"/>
  </r>
  <r>
    <s v="GRACE"/>
    <s v="Bailey  "/>
    <s v="F"/>
    <s v="GBailey@serveur.com"/>
    <x v="1"/>
    <d v="2020-03-08T00:00:00"/>
    <x v="2"/>
    <n v="2080"/>
    <x v="3"/>
  </r>
  <r>
    <s v="ALFIE"/>
    <s v="Campbell  "/>
    <s v="M"/>
    <s v="ACampbell@serveur.com"/>
    <x v="2"/>
    <d v="2018-03-07T00:00:00"/>
    <x v="1"/>
    <n v="8790"/>
    <x v="3"/>
  </r>
  <r>
    <s v="TEDDY"/>
    <s v="Collins  "/>
    <s v="M"/>
    <s v="TCollins@serveur.com"/>
    <x v="3"/>
    <d v="2019-01-31T00:00:00"/>
    <x v="3"/>
    <n v="9900"/>
    <x v="6"/>
  </r>
  <r>
    <s v="IRIS"/>
    <s v="Lee  "/>
    <s v="F"/>
    <s v="ILee@serveur.com"/>
    <x v="5"/>
    <d v="2019-04-11T00:00:00"/>
    <x v="3"/>
    <n v="7260"/>
    <x v="3"/>
  </r>
  <r>
    <s v="RYAN"/>
    <s v="Young  "/>
    <s v="M"/>
    <s v="RYoung@serveur.com"/>
    <x v="3"/>
    <d v="2020-06-03T00:00:00"/>
    <x v="2"/>
    <n v="8390"/>
    <x v="4"/>
  </r>
  <r>
    <s v="ETHAN"/>
    <s v="Green  "/>
    <s v="M"/>
    <s v="EGreen@serveur.com"/>
    <x v="3"/>
    <d v="2018-08-16T00:00:00"/>
    <x v="1"/>
    <n v="3400"/>
    <x v="3"/>
  </r>
  <r>
    <s v="IVY"/>
    <s v="Perry  "/>
    <s v="F"/>
    <s v="IPerry@serveur.com"/>
    <x v="3"/>
    <d v="2020-10-04T00:00:00"/>
    <x v="2"/>
    <n v="2740"/>
    <x v="3"/>
  </r>
  <r>
    <s v="DAVID"/>
    <s v="Perry  "/>
    <s v="M"/>
    <s v="DPerry@serveur.com"/>
    <x v="3"/>
    <d v="2021-02-11T00:00:00"/>
    <x v="0"/>
    <n v="7610"/>
    <x v="4"/>
  </r>
  <r>
    <s v="ELLIOT"/>
    <s v="Cook  "/>
    <s v="M"/>
    <s v="ECook@serveur.com"/>
    <x v="1"/>
    <d v="2020-05-17T00:00:00"/>
    <x v="2"/>
    <n v="800"/>
    <x v="3"/>
  </r>
  <r>
    <s v="CHARLOTTE"/>
    <s v="Lee  "/>
    <s v="F"/>
    <s v="CLee@serveur.com"/>
    <x v="3"/>
    <d v="2020-08-07T00:00:00"/>
    <x v="2"/>
    <n v="690"/>
    <x v="5"/>
  </r>
  <r>
    <s v="TOMMY"/>
    <s v="Clark  "/>
    <s v="M"/>
    <s v="TClark@serveur.com"/>
    <x v="2"/>
    <d v="2019-04-15T00:00:00"/>
    <x v="3"/>
    <n v="6050"/>
    <x v="3"/>
  </r>
  <r>
    <s v="SARA"/>
    <s v="Hernandez  "/>
    <s v="F"/>
    <s v="SHernandez@serveur.com"/>
    <x v="5"/>
    <d v="2019-10-15T00:00:00"/>
    <x v="3"/>
    <n v="8390"/>
    <x v="3"/>
  </r>
  <r>
    <s v="ANNIE"/>
    <s v="Davis  "/>
    <s v="F"/>
    <s v="ADavis@serveur.com"/>
    <x v="3"/>
    <d v="2020-03-18T00:00:00"/>
    <x v="2"/>
    <n v="7800"/>
    <x v="3"/>
  </r>
  <r>
    <s v="MARGOT"/>
    <s v="Hall  "/>
    <s v="F"/>
    <s v="MHall@serveur.com"/>
    <x v="3"/>
    <d v="2019-03-26T00:00:00"/>
    <x v="3"/>
    <n v="7140"/>
    <x v="3"/>
  </r>
  <r>
    <s v="LOUIE"/>
    <s v="Russell  "/>
    <s v="M"/>
    <s v="LRussell@serveur.com"/>
    <x v="1"/>
    <d v="2020-08-23T00:00:00"/>
    <x v="2"/>
    <n v="5840"/>
    <x v="3"/>
  </r>
  <r>
    <s v="REGGIE"/>
    <s v="Bailey  "/>
    <s v="M"/>
    <s v="RBailey@serveur.com"/>
    <x v="4"/>
    <d v="2019-11-13T00:00:00"/>
    <x v="3"/>
    <n v="9590"/>
    <x v="3"/>
  </r>
  <r>
    <s v="ELLIOTT"/>
    <s v="Nelson  "/>
    <s v="M"/>
    <s v="ENelson@serveur.com"/>
    <x v="4"/>
    <d v="2020-06-24T00:00:00"/>
    <x v="2"/>
    <n v="7690"/>
    <x v="3"/>
  </r>
  <r>
    <s v="MOHAMMAD"/>
    <s v="Ross  "/>
    <s v="M"/>
    <s v="MRoss@serveur.com"/>
    <x v="0"/>
    <d v="2020-05-01T00:00:00"/>
    <x v="2"/>
    <n v="2320"/>
    <x v="3"/>
  </r>
  <r>
    <s v="GEORGE"/>
    <s v="Howard  "/>
    <s v="M"/>
    <s v="GHoward@serveur.com"/>
    <x v="1"/>
    <d v="2018-03-14T00:00:00"/>
    <x v="1"/>
    <n v="9530"/>
    <x v="1"/>
  </r>
  <r>
    <s v="MAYA"/>
    <s v="Edwards  "/>
    <s v="F"/>
    <s v="MEdwards@serveur.com"/>
    <x v="5"/>
    <d v="2019-12-18T00:00:00"/>
    <x v="3"/>
    <n v="6520"/>
    <x v="3"/>
  </r>
  <r>
    <s v="EVA"/>
    <s v="Baker  "/>
    <s v="F"/>
    <s v="EBaker@serveur.com"/>
    <x v="4"/>
    <d v="2020-11-20T00:00:00"/>
    <x v="2"/>
    <n v="8670"/>
    <x v="3"/>
  </r>
  <r>
    <s v="JACK"/>
    <s v="Patterson  "/>
    <s v="M"/>
    <s v="JPatterson@serveur.com"/>
    <x v="4"/>
    <d v="2018-04-14T00:00:00"/>
    <x v="1"/>
    <n v="9430"/>
    <x v="3"/>
  </r>
  <r>
    <s v="BELLA"/>
    <s v="Jenkins  "/>
    <s v="F"/>
    <s v="BJenkins@serveur.com"/>
    <x v="5"/>
    <d v="2018-04-27T00:00:00"/>
    <x v="1"/>
    <n v="8380"/>
    <x v="3"/>
  </r>
  <r>
    <s v="POPPY"/>
    <s v="Ramirez  "/>
    <s v="F"/>
    <s v="PRamirez@serveur.com"/>
    <x v="3"/>
    <d v="2020-07-30T00:00:00"/>
    <x v="2"/>
    <n v="5570"/>
    <x v="3"/>
  </r>
  <r>
    <s v="SKYLA"/>
    <s v="Martin  "/>
    <s v="F"/>
    <s v="SMartin@serveur.com"/>
    <x v="2"/>
    <d v="2020-08-28T00:00:00"/>
    <x v="2"/>
    <n v="9520"/>
    <x v="3"/>
  </r>
  <r>
    <s v="LEON"/>
    <s v="Rivera  "/>
    <s v="M"/>
    <s v="LRivera@serveur.com"/>
    <x v="0"/>
    <d v="2019-04-14T00:00:00"/>
    <x v="3"/>
    <n v="8840"/>
    <x v="5"/>
  </r>
  <r>
    <s v="ADA"/>
    <s v="Russell  "/>
    <s v="F"/>
    <s v="ARussell@serveur.com"/>
    <x v="1"/>
    <d v="2019-11-09T00:00:00"/>
    <x v="3"/>
    <n v="4320"/>
    <x v="3"/>
  </r>
  <r>
    <s v="ISABELLA"/>
    <s v="Flores  "/>
    <s v="F"/>
    <s v="IFlores@serveur.com"/>
    <x v="3"/>
    <d v="2019-03-02T00:00:00"/>
    <x v="3"/>
    <n v="1230"/>
    <x v="4"/>
  </r>
  <r>
    <s v="MOLLY"/>
    <s v="Nelson  "/>
    <s v="F"/>
    <s v="MNelson@serveur.com"/>
    <x v="2"/>
    <d v="2018-06-22T00:00:00"/>
    <x v="1"/>
    <n v="7130"/>
    <x v="3"/>
  </r>
  <r>
    <s v="ELLIE"/>
    <s v="Ramirez  "/>
    <s v="F"/>
    <s v="ERamirez@serveur.com"/>
    <x v="0"/>
    <d v="2019-11-21T00:00:00"/>
    <x v="3"/>
    <n v="9700"/>
    <x v="3"/>
  </r>
  <r>
    <s v="THEO"/>
    <s v="Reed  "/>
    <s v="M"/>
    <s v="TReed@serveur.com"/>
    <x v="2"/>
    <d v="2018-11-24T00:00:00"/>
    <x v="1"/>
    <n v="3150"/>
    <x v="3"/>
  </r>
  <r>
    <s v="GEORGIA"/>
    <s v="Griffin   "/>
    <s v="F"/>
    <s v="GGriffin@serveur.com"/>
    <x v="4"/>
    <d v="2018-09-25T00:00:00"/>
    <x v="1"/>
    <n v="9410"/>
    <x v="3"/>
  </r>
  <r>
    <s v="LOUIS"/>
    <s v="Nelson  "/>
    <s v="M"/>
    <s v="LNelson@serveur.com"/>
    <x v="1"/>
    <d v="2020-07-08T00:00:00"/>
    <x v="2"/>
    <n v="3360"/>
    <x v="3"/>
  </r>
  <r>
    <s v="SIENNA"/>
    <s v="Watson  "/>
    <s v="F"/>
    <s v="SWatson@serveur.com"/>
    <x v="0"/>
    <d v="2018-11-23T00:00:00"/>
    <x v="1"/>
    <n v="8160"/>
    <x v="3"/>
  </r>
  <r>
    <s v="ELLIOT"/>
    <s v="Howard  "/>
    <s v="M"/>
    <s v="EHoward@serveur.com"/>
    <x v="1"/>
    <d v="2019-05-01T00:00:00"/>
    <x v="3"/>
    <n v="9210"/>
    <x v="4"/>
  </r>
  <r>
    <s v="ARIA"/>
    <s v="White  "/>
    <s v="F"/>
    <s v="AWhite@serveur.com"/>
    <x v="2"/>
    <d v="2021-03-31T00:00:00"/>
    <x v="0"/>
    <n v="9000"/>
    <x v="3"/>
  </r>
  <r>
    <s v="ELLIE"/>
    <s v="Gonzales  "/>
    <s v="F"/>
    <s v="EGonzales@serveur.com"/>
    <x v="5"/>
    <d v="2021-04-16T00:00:00"/>
    <x v="0"/>
    <n v="6770"/>
    <x v="3"/>
  </r>
  <r>
    <s v="OLIVIA"/>
    <s v="Coleman  "/>
    <s v="F"/>
    <s v="OColeman@serveur.com"/>
    <x v="0"/>
    <d v="2019-06-02T00:00:00"/>
    <x v="3"/>
    <n v="4800"/>
    <x v="3"/>
  </r>
  <r>
    <s v="RORY"/>
    <s v="Kelly  "/>
    <s v="M"/>
    <s v="RKelly@serveur.com"/>
    <x v="2"/>
    <d v="2018-12-15T00:00:00"/>
    <x v="1"/>
    <n v="7160"/>
    <x v="3"/>
  </r>
  <r>
    <s v="LUKE"/>
    <s v="Peterson  "/>
    <s v="M"/>
    <s v="LPeterson@serveur.com"/>
    <x v="3"/>
    <d v="2020-04-27T00:00:00"/>
    <x v="2"/>
    <n v="980"/>
    <x v="6"/>
  </r>
  <r>
    <s v="LUCY"/>
    <s v="Gray  "/>
    <s v="F"/>
    <s v="LGray@serveur.com"/>
    <x v="1"/>
    <d v="2020-01-04T00:00:00"/>
    <x v="2"/>
    <n v="6440"/>
    <x v="3"/>
  </r>
  <r>
    <s v="THOMAS"/>
    <s v="Evans  "/>
    <s v="M"/>
    <s v="TEvans@serveur.com"/>
    <x v="5"/>
    <d v="2019-09-10T00:00:00"/>
    <x v="3"/>
    <n v="3080"/>
    <x v="3"/>
  </r>
  <r>
    <s v="SEBASTIAN"/>
    <s v="Mitchell  "/>
    <s v="M"/>
    <s v="SMitchell@serveur.com"/>
    <x v="2"/>
    <d v="2019-03-16T00:00:00"/>
    <x v="3"/>
    <n v="9190"/>
    <x v="4"/>
  </r>
  <r>
    <s v="THEODORE"/>
    <s v="Kelly  "/>
    <s v="M"/>
    <s v="TKelly@serveur.com"/>
    <x v="1"/>
    <d v="2018-08-07T00:00:00"/>
    <x v="1"/>
    <n v="8650"/>
    <x v="3"/>
  </r>
  <r>
    <s v="ALFRED"/>
    <s v="Simmons  "/>
    <s v="M"/>
    <s v="ASimmons@serveur.com"/>
    <x v="2"/>
    <d v="2020-07-10T00:00:00"/>
    <x v="2"/>
    <n v="3440"/>
    <x v="3"/>
  </r>
  <r>
    <s v="JACKSON"/>
    <s v="Washington  "/>
    <s v="M"/>
    <s v="JWashington@serveur.com"/>
    <x v="4"/>
    <d v="2018-06-20T00:00:00"/>
    <x v="1"/>
    <n v="3230"/>
    <x v="3"/>
  </r>
  <r>
    <s v="LEON"/>
    <s v="Rivera  "/>
    <s v="M"/>
    <s v="LRivera@serveur.com"/>
    <x v="3"/>
    <d v="2020-07-10T00:00:00"/>
    <x v="2"/>
    <n v="1100"/>
    <x v="3"/>
  </r>
  <r>
    <s v="OSCAR"/>
    <s v="Taylor  "/>
    <s v="M"/>
    <s v="OTaylor@serveur.com"/>
    <x v="4"/>
    <d v="2019-03-05T00:00:00"/>
    <x v="3"/>
    <n v="3160"/>
    <x v="3"/>
  </r>
  <r>
    <s v="EDIE"/>
    <s v="Richardson  "/>
    <s v="F"/>
    <s v="ERichardson@serveur.com"/>
    <x v="3"/>
    <d v="2019-03-08T00:00:00"/>
    <x v="3"/>
    <n v="5680"/>
    <x v="3"/>
  </r>
  <r>
    <s v="ALEXANDER"/>
    <s v="Hernandez  "/>
    <s v="M"/>
    <s v="AHernandez@serveur.com"/>
    <x v="0"/>
    <d v="2018-07-27T00:00:00"/>
    <x v="1"/>
    <n v="4790"/>
    <x v="2"/>
  </r>
  <r>
    <s v="THEODORE"/>
    <s v="Bell  "/>
    <s v="M"/>
    <s v="TBell@serveur.com"/>
    <x v="4"/>
    <d v="2020-05-30T00:00:00"/>
    <x v="2"/>
    <n v="5970"/>
    <x v="3"/>
  </r>
  <r>
    <s v="AMELIA-ROSE"/>
    <s v="Anderson  "/>
    <s v="F"/>
    <s v="AAnderson@serveur.com"/>
    <x v="5"/>
    <d v="2019-07-17T00:00:00"/>
    <x v="3"/>
    <n v="420"/>
    <x v="3"/>
  </r>
  <r>
    <s v="AIDAN"/>
    <s v="Hall  "/>
    <s v="M"/>
    <s v="AHall@serveur.com"/>
    <x v="3"/>
    <d v="2020-09-27T00:00:00"/>
    <x v="2"/>
    <n v="7320"/>
    <x v="3"/>
  </r>
  <r>
    <s v="GRACE"/>
    <s v="Lopez  "/>
    <s v="F"/>
    <s v="GLopez@serveur.com"/>
    <x v="4"/>
    <d v="2018-08-01T00:00:00"/>
    <x v="1"/>
    <n v="6100"/>
    <x v="3"/>
  </r>
  <r>
    <s v="ELI"/>
    <s v="Robinson  "/>
    <s v="M"/>
    <s v="ERobinson@serveur.com"/>
    <x v="4"/>
    <d v="2021-02-18T00:00:00"/>
    <x v="0"/>
    <n v="5810"/>
    <x v="3"/>
  </r>
  <r>
    <s v="RORY"/>
    <s v="Barnes  "/>
    <s v="M"/>
    <s v="RBarnes@serveur.com"/>
    <x v="3"/>
    <d v="2018-11-06T00:00:00"/>
    <x v="1"/>
    <n v="6610"/>
    <x v="4"/>
  </r>
  <r>
    <s v="MARIA"/>
    <s v="Wilson  "/>
    <s v="F"/>
    <s v="MWilson@serveur.com"/>
    <x v="0"/>
    <d v="2019-09-08T00:00:00"/>
    <x v="3"/>
    <n v="5500"/>
    <x v="6"/>
  </r>
  <r>
    <s v="ERIN"/>
    <s v="Rivera  "/>
    <s v="F"/>
    <s v="ERivera@serveur.com"/>
    <x v="4"/>
    <d v="2020-01-02T00:00:00"/>
    <x v="2"/>
    <n v="3950"/>
    <x v="3"/>
  </r>
  <r>
    <s v="GABRIEL"/>
    <s v="Davis  "/>
    <s v="M"/>
    <s v="GDavis@serveur.com"/>
    <x v="4"/>
    <d v="2018-05-09T00:00:00"/>
    <x v="1"/>
    <n v="5240"/>
    <x v="3"/>
  </r>
  <r>
    <s v="GEORGE"/>
    <s v="Taylor  "/>
    <s v="M"/>
    <s v="GTaylor@serveur.com"/>
    <x v="0"/>
    <d v="2018-11-19T00:00:00"/>
    <x v="1"/>
    <n v="790"/>
    <x v="4"/>
  </r>
  <r>
    <s v="ZACHARY"/>
    <s v="Murphy  "/>
    <s v="M"/>
    <s v="ZMurphy@serveur.com"/>
    <x v="3"/>
    <d v="2018-03-11T00:00:00"/>
    <x v="1"/>
    <n v="7520"/>
    <x v="3"/>
  </r>
  <r>
    <s v="RILEY"/>
    <s v="Cook  "/>
    <s v="M"/>
    <s v="RCook@serveur.com"/>
    <x v="3"/>
    <d v="2020-12-20T00:00:00"/>
    <x v="2"/>
    <n v="1050"/>
    <x v="3"/>
  </r>
  <r>
    <s v="SOPHIA"/>
    <s v="Russell  "/>
    <s v="F"/>
    <s v="SRussell@serveur.com"/>
    <x v="2"/>
    <d v="2020-02-22T00:00:00"/>
    <x v="2"/>
    <n v="2330"/>
    <x v="6"/>
  </r>
  <r>
    <s v="IVY"/>
    <s v="Hernandez  "/>
    <s v="F"/>
    <s v="IHernandez@serveur.com"/>
    <x v="3"/>
    <d v="2021-04-07T00:00:00"/>
    <x v="0"/>
    <n v="9970"/>
    <x v="6"/>
  </r>
  <r>
    <s v="LUKE"/>
    <s v="Lopez  "/>
    <s v="M"/>
    <s v="LLopez@serveur.com"/>
    <x v="1"/>
    <d v="2018-11-07T00:00:00"/>
    <x v="1"/>
    <n v="6540"/>
    <x v="1"/>
  </r>
  <r>
    <s v="AVA"/>
    <s v="Lee  "/>
    <s v="F"/>
    <s v="ALee@serveur.com"/>
    <x v="2"/>
    <d v="2020-04-07T00:00:00"/>
    <x v="2"/>
    <n v="9030"/>
    <x v="3"/>
  </r>
  <r>
    <s v="NATHANIEL"/>
    <s v="Ross  "/>
    <s v="M"/>
    <s v="NRoss@serveur.com"/>
    <x v="5"/>
    <d v="2018-11-01T00:00:00"/>
    <x v="1"/>
    <n v="8460"/>
    <x v="3"/>
  </r>
  <r>
    <s v="IRIS"/>
    <s v="Lewis  "/>
    <s v="F"/>
    <s v="ILewis@serveur.com"/>
    <x v="4"/>
    <d v="2020-07-17T00:00:00"/>
    <x v="2"/>
    <n v="9350"/>
    <x v="0"/>
  </r>
  <r>
    <s v="MARYAM"/>
    <s v="Evans  "/>
    <s v="F"/>
    <s v="MEvans@serveur.com"/>
    <x v="0"/>
    <d v="2020-11-29T00:00:00"/>
    <x v="2"/>
    <n v="4520"/>
    <x v="4"/>
  </r>
  <r>
    <s v="JUDE"/>
    <s v="Evans  "/>
    <s v="M"/>
    <s v="JEvans@serveur.com"/>
    <x v="4"/>
    <d v="2019-08-22T00:00:00"/>
    <x v="3"/>
    <n v="6330"/>
    <x v="3"/>
  </r>
  <r>
    <s v="JASMINE"/>
    <s v="Smith  "/>
    <s v="F"/>
    <s v="JSmith@serveur.com"/>
    <x v="3"/>
    <d v="2018-03-22T00:00:00"/>
    <x v="1"/>
    <n v="8630"/>
    <x v="6"/>
  </r>
  <r>
    <s v="DARCIE"/>
    <s v="Martin  "/>
    <s v="F"/>
    <s v="DMartin@serveur.com"/>
    <x v="3"/>
    <d v="2020-07-13T00:00:00"/>
    <x v="2"/>
    <n v="5560"/>
    <x v="3"/>
  </r>
  <r>
    <s v="ARABELLA"/>
    <s v="Thompson  "/>
    <s v="F"/>
    <s v="AThompson@serveur.com"/>
    <x v="3"/>
    <d v="2018-01-25T00:00:00"/>
    <x v="1"/>
    <n v="7880"/>
    <x v="3"/>
  </r>
  <r>
    <s v="REUBEN"/>
    <s v="Phillips  "/>
    <s v="M"/>
    <s v="RPhillips@serveur.com"/>
    <x v="3"/>
    <d v="2019-06-22T00:00:00"/>
    <x v="3"/>
    <n v="2770"/>
    <x v="3"/>
  </r>
  <r>
    <s v="SOPHIA"/>
    <s v="Gonzalez  "/>
    <s v="F"/>
    <s v="SGonzalez@serveur.com"/>
    <x v="3"/>
    <d v="2019-09-12T00:00:00"/>
    <x v="3"/>
    <n v="8380"/>
    <x v="3"/>
  </r>
  <r>
    <s v="ISAAC"/>
    <s v="Turner  "/>
    <s v="M"/>
    <s v="ITurner@serveur.com"/>
    <x v="4"/>
    <d v="2019-09-15T00:00:00"/>
    <x v="3"/>
    <n v="7470"/>
    <x v="3"/>
  </r>
  <r>
    <s v="ADAM"/>
    <s v="Williams  "/>
    <s v="M"/>
    <s v="AWilliams@serveur.com"/>
    <x v="4"/>
    <d v="2020-06-10T00:00:00"/>
    <x v="2"/>
    <n v="850"/>
    <x v="3"/>
  </r>
  <r>
    <s v="JACKSON"/>
    <s v="Wood  "/>
    <s v="M"/>
    <s v="JWood@serveur.com"/>
    <x v="1"/>
    <d v="2018-02-25T00:00:00"/>
    <x v="1"/>
    <n v="9520"/>
    <x v="3"/>
  </r>
  <r>
    <s v="SOPHIE"/>
    <s v="Wright  "/>
    <s v="F"/>
    <s v="SWright@serveur.com"/>
    <x v="2"/>
    <d v="2021-04-05T00:00:00"/>
    <x v="0"/>
    <n v="700"/>
    <x v="3"/>
  </r>
  <r>
    <s v="ESME"/>
    <s v="Butler  "/>
    <s v="F"/>
    <s v="EButler@serveur.com"/>
    <x v="0"/>
    <d v="2018-03-01T00:00:00"/>
    <x v="1"/>
    <n v="5630"/>
    <x v="3"/>
  </r>
  <r>
    <s v="MILA"/>
    <s v="Patterson  "/>
    <s v="F"/>
    <s v="MPatterson@serveur.com"/>
    <x v="2"/>
    <d v="2019-05-05T00:00:00"/>
    <x v="3"/>
    <n v="7960"/>
    <x v="3"/>
  </r>
  <r>
    <s v="SEBASTIAN"/>
    <s v="Reed  "/>
    <s v="M"/>
    <s v="SReed@serveur.com"/>
    <x v="2"/>
    <d v="2018-04-08T00:00:00"/>
    <x v="1"/>
    <n v="9630"/>
    <x v="3"/>
  </r>
  <r>
    <s v="WILFRED"/>
    <s v="Alexander  "/>
    <s v="M"/>
    <s v="WAlexander@serveur.com"/>
    <x v="4"/>
    <d v="2019-02-04T00:00:00"/>
    <x v="3"/>
    <n v="7780"/>
    <x v="3"/>
  </r>
  <r>
    <s v="MAX"/>
    <s v="Watson  "/>
    <s v="M"/>
    <s v="MWatson@serveur.com"/>
    <x v="1"/>
    <d v="2018-01-23T00:00:00"/>
    <x v="1"/>
    <n v="1900"/>
    <x v="3"/>
  </r>
  <r>
    <s v="HARRISON"/>
    <s v="Rogers  "/>
    <s v="M"/>
    <s v="HRogers@serveur.com"/>
    <x v="1"/>
    <d v="2019-09-15T00:00:00"/>
    <x v="3"/>
    <n v="5830"/>
    <x v="3"/>
  </r>
  <r>
    <s v="PARKER"/>
    <s v="Stewart  "/>
    <s v="M"/>
    <s v="PStewart@serveur.com"/>
    <x v="2"/>
    <d v="2020-02-20T00:00:00"/>
    <x v="2"/>
    <n v="4000"/>
    <x v="3"/>
  </r>
  <r>
    <s v="MUHAMMAD"/>
    <s v="Evans  "/>
    <s v="M"/>
    <s v="MEvans@serveur.com"/>
    <x v="5"/>
    <d v="2018-03-22T00:00:00"/>
    <x v="1"/>
    <n v="4190"/>
    <x v="3"/>
  </r>
  <r>
    <s v="HARLEY"/>
    <s v="Thomas  "/>
    <s v="M"/>
    <s v="HThomas@serveur.com"/>
    <x v="0"/>
    <d v="2020-04-30T00:00:00"/>
    <x v="2"/>
    <n v="690"/>
    <x v="3"/>
  </r>
  <r>
    <s v="BONNIE"/>
    <s v="Rogers  "/>
    <s v="F"/>
    <s v="BRogers@serveur.com"/>
    <x v="2"/>
    <d v="2019-08-17T00:00:00"/>
    <x v="3"/>
    <n v="2480"/>
    <x v="3"/>
  </r>
  <r>
    <s v="REUBEN"/>
    <s v="Morgan  "/>
    <s v="M"/>
    <s v="RMorgan@serveur.com"/>
    <x v="5"/>
    <d v="2019-10-01T00:00:00"/>
    <x v="3"/>
    <n v="740"/>
    <x v="1"/>
  </r>
  <r>
    <s v="BOBBY"/>
    <s v="Williams  "/>
    <s v="M"/>
    <s v="BWilliams@serveur.com"/>
    <x v="4"/>
    <d v="2019-08-29T00:00:00"/>
    <x v="3"/>
    <n v="4250"/>
    <x v="3"/>
  </r>
  <r>
    <s v="VICTORIA"/>
    <s v="Bennett  "/>
    <s v="F"/>
    <s v="VBennett@serveur.com"/>
    <x v="2"/>
    <d v="2019-04-29T00:00:00"/>
    <x v="3"/>
    <n v="2060"/>
    <x v="3"/>
  </r>
  <r>
    <s v="HEIDI"/>
    <s v="Bell  "/>
    <s v="F"/>
    <s v="HBell@serveur.com"/>
    <x v="4"/>
    <d v="2018-05-03T00:00:00"/>
    <x v="1"/>
    <n v="8740"/>
    <x v="4"/>
  </r>
  <r>
    <s v="SARAH"/>
    <s v="Henderson  "/>
    <s v="F"/>
    <s v="SHenderson@serveur.com"/>
    <x v="5"/>
    <d v="2020-02-15T00:00:00"/>
    <x v="2"/>
    <n v="9550"/>
    <x v="3"/>
  </r>
  <r>
    <s v="REUBEN"/>
    <s v="Richardson  "/>
    <s v="M"/>
    <s v="RRichardson@serveur.com"/>
    <x v="2"/>
    <d v="2019-05-09T00:00:00"/>
    <x v="3"/>
    <n v="7870"/>
    <x v="5"/>
  </r>
  <r>
    <s v="ROSIE"/>
    <s v="Foster  "/>
    <s v="F"/>
    <s v="RFoster@serveur.com"/>
    <x v="4"/>
    <d v="2021-01-10T00:00:00"/>
    <x v="0"/>
    <n v="9140"/>
    <x v="3"/>
  </r>
  <r>
    <s v="TOBY"/>
    <s v="Thompson  "/>
    <s v="M"/>
    <s v="TThompson@serveur.com"/>
    <x v="3"/>
    <d v="2019-03-16T00:00:00"/>
    <x v="3"/>
    <n v="5310"/>
    <x v="3"/>
  </r>
  <r>
    <s v="MATTHEW"/>
    <s v="Moore  "/>
    <s v="M"/>
    <s v="MMoore@serveur.com"/>
    <x v="4"/>
    <d v="2021-01-10T00:00:00"/>
    <x v="0"/>
    <n v="9310"/>
    <x v="0"/>
  </r>
  <r>
    <s v="LIAM"/>
    <s v="Jackson  "/>
    <s v="M"/>
    <s v="LJackson@serveur.com"/>
    <x v="4"/>
    <d v="2019-01-17T00:00:00"/>
    <x v="3"/>
    <n v="6650"/>
    <x v="3"/>
  </r>
  <r>
    <s v="EVA"/>
    <s v="Hayes  "/>
    <s v="F"/>
    <s v="EHayes@serveur.com"/>
    <x v="4"/>
    <d v="2018-10-19T00:00:00"/>
    <x v="1"/>
    <n v="8790"/>
    <x v="3"/>
  </r>
  <r>
    <s v="THEODORE"/>
    <s v="Miller  "/>
    <s v="M"/>
    <s v="TMiller@serveur.com"/>
    <x v="2"/>
    <d v="2020-05-22T00:00:00"/>
    <x v="2"/>
    <n v="6790"/>
    <x v="3"/>
  </r>
  <r>
    <s v="JOEY"/>
    <s v="Evans  "/>
    <s v="M"/>
    <s v="JEvans@serveur.com"/>
    <x v="3"/>
    <d v="2019-02-24T00:00:00"/>
    <x v="3"/>
    <n v="7370"/>
    <x v="3"/>
  </r>
  <r>
    <s v="RILEY"/>
    <s v="Perry  "/>
    <s v="M"/>
    <s v="RPerry@serveur.com"/>
    <x v="2"/>
    <d v="2018-04-27T00:00:00"/>
    <x v="1"/>
    <n v="2760"/>
    <x v="3"/>
  </r>
  <r>
    <s v="EDWARD"/>
    <s v="Wright  "/>
    <s v="M"/>
    <s v="EWright@serveur.com"/>
    <x v="4"/>
    <d v="2020-02-09T00:00:00"/>
    <x v="2"/>
    <n v="4670"/>
    <x v="3"/>
  </r>
  <r>
    <s v="ISAAC"/>
    <s v="Stewart  "/>
    <s v="M"/>
    <s v="IStewart@serveur.com"/>
    <x v="5"/>
    <d v="2020-05-07T00:00:00"/>
    <x v="2"/>
    <n v="920"/>
    <x v="3"/>
  </r>
  <r>
    <s v="HUGO"/>
    <s v="Walker  "/>
    <s v="M"/>
    <s v="HWalker@serveur.com"/>
    <x v="2"/>
    <d v="2019-07-13T00:00:00"/>
    <x v="3"/>
    <n v="5720"/>
    <x v="3"/>
  </r>
  <r>
    <s v="ELIJAH"/>
    <s v="Howard  "/>
    <s v="M"/>
    <s v="EHoward@serveur.com"/>
    <x v="1"/>
    <d v="2018-07-17T00:00:00"/>
    <x v="1"/>
    <n v="6140"/>
    <x v="6"/>
  </r>
  <r>
    <s v="FREDDIE"/>
    <s v="Rivera  "/>
    <s v="M"/>
    <s v="FRivera@serveur.com"/>
    <x v="3"/>
    <d v="2018-10-31T00:00:00"/>
    <x v="1"/>
    <n v="8520"/>
    <x v="3"/>
  </r>
  <r>
    <s v="BOBBY"/>
    <s v="Jackson  "/>
    <s v="M"/>
    <s v="BJackson@serveur.com"/>
    <x v="5"/>
    <d v="2021-01-10T00:00:00"/>
    <x v="0"/>
    <n v="4600"/>
    <x v="3"/>
  </r>
  <r>
    <s v="ARLO"/>
    <s v="Baker  "/>
    <s v="M"/>
    <s v="ABaker@serveur.com"/>
    <x v="2"/>
    <d v="2019-01-03T00:00:00"/>
    <x v="3"/>
    <n v="7740"/>
    <x v="4"/>
  </r>
  <r>
    <s v="ZACHARY"/>
    <s v="Long  "/>
    <s v="M"/>
    <s v="ZLong@serveur.com"/>
    <x v="5"/>
    <d v="2019-04-10T00:00:00"/>
    <x v="3"/>
    <n v="4110"/>
    <x v="3"/>
  </r>
  <r>
    <s v="BENJAMIN"/>
    <s v="Morris  "/>
    <s v="M"/>
    <s v="BMorris@serveur.com"/>
    <x v="0"/>
    <d v="2020-02-12T00:00:00"/>
    <x v="2"/>
    <n v="2660"/>
    <x v="3"/>
  </r>
  <r>
    <s v="MOHAMMAD"/>
    <s v="Bennett  "/>
    <s v="M"/>
    <s v="MBennett@serveur.com"/>
    <x v="3"/>
    <d v="2019-03-23T00:00:00"/>
    <x v="3"/>
    <n v="7650"/>
    <x v="3"/>
  </r>
  <r>
    <s v="ELODIE"/>
    <s v="Martinez  "/>
    <s v="F"/>
    <s v="EMartinez@serveur.com"/>
    <x v="5"/>
    <d v="2018-07-03T00:00:00"/>
    <x v="1"/>
    <n v="1760"/>
    <x v="4"/>
  </r>
  <r>
    <s v="LOTTIE"/>
    <s v="Long  "/>
    <s v="F"/>
    <s v="LLong@serveur.com"/>
    <x v="3"/>
    <d v="2019-12-28T00:00:00"/>
    <x v="3"/>
    <n v="1860"/>
    <x v="3"/>
  </r>
  <r>
    <s v="SCARLETT"/>
    <s v="Cox  "/>
    <s v="F"/>
    <s v="SCox@serveur.com"/>
    <x v="4"/>
    <d v="2018-08-10T00:00:00"/>
    <x v="1"/>
    <n v="9800"/>
    <x v="0"/>
  </r>
  <r>
    <s v="THEODORE"/>
    <s v="Johnson  "/>
    <s v="M"/>
    <s v="TJohnson@serveur.com"/>
    <x v="4"/>
    <d v="2019-04-23T00:00:00"/>
    <x v="3"/>
    <n v="2360"/>
    <x v="5"/>
  </r>
  <r>
    <s v="BELLA"/>
    <s v="Flores  "/>
    <s v="F"/>
    <s v="BFlores@serveur.com"/>
    <x v="3"/>
    <d v="2018-03-19T00:00:00"/>
    <x v="1"/>
    <n v="3200"/>
    <x v="4"/>
  </r>
  <r>
    <s v="MABEL"/>
    <s v="Mitchell  "/>
    <s v="F"/>
    <s v="MMitchell@serveur.com"/>
    <x v="3"/>
    <d v="2018-11-26T00:00:00"/>
    <x v="1"/>
    <n v="5190"/>
    <x v="4"/>
  </r>
  <r>
    <s v="THEODORE"/>
    <s v="Brown  "/>
    <s v="M"/>
    <s v="TBrown@serveur.com"/>
    <x v="4"/>
    <d v="2019-11-27T00:00:00"/>
    <x v="3"/>
    <n v="7680"/>
    <x v="3"/>
  </r>
  <r>
    <s v="REUBEN"/>
    <s v="Gonzalez  "/>
    <s v="M"/>
    <s v="RGonzalez@serveur.com"/>
    <x v="4"/>
    <d v="2018-11-08T00:00:00"/>
    <x v="1"/>
    <n v="7280"/>
    <x v="3"/>
  </r>
  <r>
    <s v="OSCAR"/>
    <s v="Perez  "/>
    <s v="M"/>
    <s v="OPerez@serveur.com"/>
    <x v="5"/>
    <d v="2019-08-22T00:00:00"/>
    <x v="3"/>
    <n v="6170"/>
    <x v="0"/>
  </r>
  <r>
    <s v="LUCY"/>
    <s v="Simmons  "/>
    <s v="F"/>
    <s v="LSimmons@serveur.com"/>
    <x v="0"/>
    <d v="2018-07-19T00:00:00"/>
    <x v="1"/>
    <n v="9680"/>
    <x v="3"/>
  </r>
  <r>
    <s v="ALEXANDER"/>
    <s v="Martin  "/>
    <s v="M"/>
    <s v="AMartin@serveur.com"/>
    <x v="3"/>
    <d v="2018-02-16T00:00:00"/>
    <x v="1"/>
    <n v="9890"/>
    <x v="1"/>
  </r>
  <r>
    <s v="ELIJAH"/>
    <s v="Simmons  "/>
    <s v="M"/>
    <s v="ESimmons@serveur.com"/>
    <x v="5"/>
    <d v="2021-03-23T00:00:00"/>
    <x v="0"/>
    <n v="7760"/>
    <x v="1"/>
  </r>
  <r>
    <s v="EDITH"/>
    <s v="Mitchell  "/>
    <s v="F"/>
    <s v="EMitchell@serveur.com"/>
    <x v="1"/>
    <d v="2018-07-26T00:00:00"/>
    <x v="1"/>
    <n v="2360"/>
    <x v="3"/>
  </r>
  <r>
    <s v="FREDDIE"/>
    <s v="Turner  "/>
    <s v="M"/>
    <s v="FTurner@serveur.com"/>
    <x v="4"/>
    <d v="2019-07-29T00:00:00"/>
    <x v="3"/>
    <n v="5250"/>
    <x v="3"/>
  </r>
  <r>
    <s v="ROMAN"/>
    <s v="Collins  "/>
    <s v="M"/>
    <s v="RCollins@serveur.com"/>
    <x v="4"/>
    <d v="2020-10-02T00:00:00"/>
    <x v="2"/>
    <n v="8150"/>
    <x v="1"/>
  </r>
  <r>
    <s v="LUCY"/>
    <s v="Collins  "/>
    <s v="F"/>
    <s v="LCollins@serveur.com"/>
    <x v="4"/>
    <d v="2019-04-17T00:00:00"/>
    <x v="3"/>
    <n v="2740"/>
    <x v="3"/>
  </r>
  <r>
    <s v="LUNA"/>
    <s v="Nelson  "/>
    <s v="F"/>
    <s v="LNelson@serveur.com"/>
    <x v="4"/>
    <d v="2019-02-03T00:00:00"/>
    <x v="3"/>
    <n v="8290"/>
    <x v="3"/>
  </r>
  <r>
    <s v="PHOEBE"/>
    <s v="Hughes  "/>
    <s v="F"/>
    <s v="PHughes@serveur.com"/>
    <x v="1"/>
    <d v="2019-08-05T00:00:00"/>
    <x v="3"/>
    <n v="1050"/>
    <x v="3"/>
  </r>
  <r>
    <s v="THEODORE"/>
    <s v="Morgan  "/>
    <s v="M"/>
    <s v="TMorgan@serveur.com"/>
    <x v="5"/>
    <d v="2019-11-29T00:00:00"/>
    <x v="3"/>
    <n v="4110"/>
    <x v="3"/>
  </r>
  <r>
    <s v="RUBY"/>
    <s v="Gonzalez  "/>
    <s v="F"/>
    <s v="RGonzalez@serveur.com"/>
    <x v="5"/>
    <d v="2019-09-09T00:00:00"/>
    <x v="3"/>
    <n v="4700"/>
    <x v="3"/>
  </r>
  <r>
    <s v="OLLIE"/>
    <s v="Scott  "/>
    <s v="M"/>
    <s v="OScott@serveur.com"/>
    <x v="4"/>
    <d v="2019-08-27T00:00:00"/>
    <x v="3"/>
    <n v="5350"/>
    <x v="4"/>
  </r>
  <r>
    <s v="ZARA"/>
    <s v="Foster  "/>
    <s v="F"/>
    <s v="ZFoster@serveur.com"/>
    <x v="1"/>
    <d v="2020-02-06T00:00:00"/>
    <x v="2"/>
    <n v="4510"/>
    <x v="6"/>
  </r>
  <r>
    <s v="POPPY"/>
    <s v="Russell  "/>
    <s v="F"/>
    <s v="PRussell@serveur.com"/>
    <x v="1"/>
    <d v="2020-08-02T00:00:00"/>
    <x v="2"/>
    <n v="6540"/>
    <x v="4"/>
  </r>
  <r>
    <s v="FINLEY"/>
    <s v="Martinez  "/>
    <s v="M"/>
    <s v="FMartinez@serveur.com"/>
    <x v="2"/>
    <d v="2020-12-21T00:00:00"/>
    <x v="2"/>
    <n v="6090"/>
    <x v="5"/>
  </r>
  <r>
    <s v="MILLIE"/>
    <s v="Murphy  "/>
    <s v="F"/>
    <s v="MMurphy@serveur.com"/>
    <x v="2"/>
    <d v="2020-08-05T00:00:00"/>
    <x v="2"/>
    <n v="2470"/>
    <x v="3"/>
  </r>
  <r>
    <s v="BELLA"/>
    <s v="Parker  "/>
    <s v="F"/>
    <s v="BParker@serveur.com"/>
    <x v="3"/>
    <d v="2021-02-15T00:00:00"/>
    <x v="0"/>
    <n v="3450"/>
    <x v="1"/>
  </r>
  <r>
    <s v="ELLIS"/>
    <s v="Brooks  "/>
    <s v="M"/>
    <s v="EBrooks@serveur.com"/>
    <x v="3"/>
    <d v="2019-04-15T00:00:00"/>
    <x v="3"/>
    <n v="5960"/>
    <x v="3"/>
  </r>
  <r>
    <s v="LEON"/>
    <s v="Gray  "/>
    <s v="M"/>
    <s v="LGray@serveur.com"/>
    <x v="0"/>
    <d v="2019-07-19T00:00:00"/>
    <x v="3"/>
    <n v="4600"/>
    <x v="3"/>
  </r>
  <r>
    <s v="EMILIA"/>
    <s v="Sanchez  "/>
    <s v="F"/>
    <s v="ESanchez@serveur.com"/>
    <x v="3"/>
    <d v="2020-06-01T00:00:00"/>
    <x v="2"/>
    <n v="3100"/>
    <x v="3"/>
  </r>
  <r>
    <s v="ALEX"/>
    <s v="Young  "/>
    <s v="M"/>
    <s v="AYoung@serveur.com"/>
    <x v="4"/>
    <d v="2020-02-08T00:00:00"/>
    <x v="2"/>
    <n v="9160"/>
    <x v="3"/>
  </r>
  <r>
    <s v="LOUIE"/>
    <s v="Bennett  "/>
    <s v="M"/>
    <s v="LBennett@serveur.com"/>
    <x v="0"/>
    <d v="2019-01-07T00:00:00"/>
    <x v="3"/>
    <n v="9040"/>
    <x v="4"/>
  </r>
  <r>
    <s v="VIOLET"/>
    <s v="Patterson  "/>
    <s v="F"/>
    <s v="VPatterson@serveur.com"/>
    <x v="5"/>
    <d v="2020-07-08T00:00:00"/>
    <x v="2"/>
    <n v="4940"/>
    <x v="0"/>
  </r>
  <r>
    <s v="CALEB"/>
    <s v="Hall  "/>
    <s v="M"/>
    <s v="CHall@serveur.com"/>
    <x v="5"/>
    <d v="2019-08-17T00:00:00"/>
    <x v="3"/>
    <n v="4160"/>
    <x v="3"/>
  </r>
  <r>
    <s v="ARTHUR"/>
    <s v="Taylor  "/>
    <s v="M"/>
    <s v="ATaylor@serveur.com"/>
    <x v="0"/>
    <d v="2020-10-10T00:00:00"/>
    <x v="2"/>
    <n v="7020"/>
    <x v="3"/>
  </r>
  <r>
    <s v="CHARLES"/>
    <s v="Ward  "/>
    <s v="M"/>
    <s v="CWard@serveur.com"/>
    <x v="0"/>
    <d v="2019-10-12T00:00:00"/>
    <x v="3"/>
    <n v="7790"/>
    <x v="3"/>
  </r>
  <r>
    <s v="OSCAR"/>
    <s v="Foster  "/>
    <s v="M"/>
    <s v="OFoster@serveur.com"/>
    <x v="5"/>
    <d v="2019-12-18T00:00:00"/>
    <x v="3"/>
    <n v="8530"/>
    <x v="3"/>
  </r>
  <r>
    <s v="CLARA"/>
    <s v="Sanders  "/>
    <s v="F"/>
    <s v="CSanders@serveur.com"/>
    <x v="1"/>
    <d v="2021-01-02T00:00:00"/>
    <x v="0"/>
    <n v="6660"/>
    <x v="5"/>
  </r>
  <r>
    <s v="MAISIE"/>
    <s v="Lewis  "/>
    <s v="F"/>
    <s v="MLewis@serveur.com"/>
    <x v="0"/>
    <d v="2018-12-26T00:00:00"/>
    <x v="1"/>
    <n v="200"/>
    <x v="3"/>
  </r>
  <r>
    <s v="LUNA"/>
    <s v="Taylor  "/>
    <s v="F"/>
    <s v="LTaylor@serveur.com"/>
    <x v="2"/>
    <d v="2018-11-16T00:00:00"/>
    <x v="1"/>
    <n v="2790"/>
    <x v="4"/>
  </r>
  <r>
    <s v="JASMINE"/>
    <s v="Powell  "/>
    <s v="F"/>
    <s v="JPowell@serveur.com"/>
    <x v="4"/>
    <d v="2019-09-29T00:00:00"/>
    <x v="3"/>
    <n v="500"/>
    <x v="3"/>
  </r>
  <r>
    <s v="POPPY"/>
    <s v="Alexander  "/>
    <s v="F"/>
    <s v="PAlexander@serveur.com"/>
    <x v="4"/>
    <d v="2020-04-03T00:00:00"/>
    <x v="2"/>
    <n v="3150"/>
    <x v="3"/>
  </r>
  <r>
    <s v="THOMAS"/>
    <s v="Coleman  "/>
    <s v="M"/>
    <s v="TColeman@serveur.com"/>
    <x v="2"/>
    <d v="2019-08-15T00:00:00"/>
    <x v="3"/>
    <n v="7710"/>
    <x v="2"/>
  </r>
  <r>
    <s v="JACOB"/>
    <s v="Thomas  "/>
    <s v="M"/>
    <s v="JThomas@serveur.com"/>
    <x v="5"/>
    <d v="2021-01-17T00:00:00"/>
    <x v="0"/>
    <n v="9380"/>
    <x v="3"/>
  </r>
  <r>
    <s v="ETHAN"/>
    <s v="Perez  "/>
    <s v="M"/>
    <s v="EPerez@serveur.com"/>
    <x v="1"/>
    <d v="2018-06-16T00:00:00"/>
    <x v="1"/>
    <n v="3730"/>
    <x v="0"/>
  </r>
  <r>
    <s v="OSCAR"/>
    <s v="Hernandez  "/>
    <s v="M"/>
    <s v="OHernandez@serveur.com"/>
    <x v="4"/>
    <d v="2019-05-02T00:00:00"/>
    <x v="3"/>
    <n v="5650"/>
    <x v="3"/>
  </r>
  <r>
    <s v="JOSEPH"/>
    <s v="Patterson  "/>
    <s v="M"/>
    <s v="JPatterson@serveur.com"/>
    <x v="3"/>
    <d v="2019-05-20T00:00:00"/>
    <x v="3"/>
    <n v="1410"/>
    <x v="3"/>
  </r>
  <r>
    <s v="BENJAMIN"/>
    <s v="Mitchell  "/>
    <s v="M"/>
    <s v="BMitchell@serveur.com"/>
    <x v="3"/>
    <d v="2019-07-11T00:00:00"/>
    <x v="3"/>
    <n v="8860"/>
    <x v="1"/>
  </r>
  <r>
    <s v="EDWARD"/>
    <s v="Smith  "/>
    <s v="M"/>
    <s v="ESmith@serveur.com"/>
    <x v="3"/>
    <d v="2019-12-16T00:00:00"/>
    <x v="3"/>
    <n v="6240"/>
    <x v="3"/>
  </r>
  <r>
    <s v="HARLEY"/>
    <s v="Parker  "/>
    <s v="M"/>
    <s v="HParker@serveur.com"/>
    <x v="0"/>
    <d v="2019-05-06T00:00:00"/>
    <x v="3"/>
    <n v="620"/>
    <x v="4"/>
  </r>
  <r>
    <s v="LEON"/>
    <s v="Morris  "/>
    <s v="M"/>
    <s v="LMorris@serveur.com"/>
    <x v="4"/>
    <d v="2020-11-14T00:00:00"/>
    <x v="2"/>
    <n v="440"/>
    <x v="3"/>
  </r>
  <r>
    <s v="MUHAMMAD"/>
    <s v="Jones  "/>
    <s v="M"/>
    <s v="MJones@serveur.com"/>
    <x v="1"/>
    <d v="2019-09-28T00:00:00"/>
    <x v="3"/>
    <n v="6510"/>
    <x v="3"/>
  </r>
  <r>
    <s v="OLIVIA"/>
    <s v="Parker  "/>
    <s v="F"/>
    <s v="OParker@serveur.com"/>
    <x v="3"/>
    <d v="2020-11-06T00:00:00"/>
    <x v="2"/>
    <n v="6790"/>
    <x v="3"/>
  </r>
  <r>
    <s v="TEDDY"/>
    <s v="Campbell  "/>
    <s v="M"/>
    <s v="TCampbell@serveur.com"/>
    <x v="4"/>
    <d v="2021-03-20T00:00:00"/>
    <x v="0"/>
    <n v="8610"/>
    <x v="1"/>
  </r>
  <r>
    <s v="LYLA"/>
    <s v="Johnson  "/>
    <s v="F"/>
    <s v="LJohnson@serveur.com"/>
    <x v="0"/>
    <d v="2018-08-06T00:00:00"/>
    <x v="1"/>
    <n v="1370"/>
    <x v="1"/>
  </r>
  <r>
    <s v="EDEN"/>
    <s v="Murphy  "/>
    <s v="F"/>
    <s v="EMurphy@serveur.com"/>
    <x v="1"/>
    <d v="2018-06-19T00:00:00"/>
    <x v="1"/>
    <n v="660"/>
    <x v="3"/>
  </r>
  <r>
    <s v="LOUIE"/>
    <s v="Rodriguez  "/>
    <s v="M"/>
    <s v="LRodriguez@serveur.com"/>
    <x v="3"/>
    <d v="2018-06-30T00:00:00"/>
    <x v="1"/>
    <n v="5110"/>
    <x v="3"/>
  </r>
  <r>
    <s v="AYLA"/>
    <s v="Patterson  "/>
    <s v="F"/>
    <s v="APatterson@serveur.com"/>
    <x v="3"/>
    <d v="2019-08-29T00:00:00"/>
    <x v="3"/>
    <n v="9470"/>
    <x v="3"/>
  </r>
  <r>
    <s v="FINN"/>
    <s v="Carter  "/>
    <s v="M"/>
    <s v="FCarter@serveur.com"/>
    <x v="4"/>
    <d v="2019-03-20T00:00:00"/>
    <x v="3"/>
    <n v="1510"/>
    <x v="3"/>
  </r>
  <r>
    <s v="BLAKE"/>
    <s v="Williams  "/>
    <s v="M"/>
    <s v="BWilliams@serveur.com"/>
    <x v="1"/>
    <d v="2020-06-11T00:00:00"/>
    <x v="2"/>
    <n v="1270"/>
    <x v="3"/>
  </r>
  <r>
    <s v="JACKSON"/>
    <s v="Reed  "/>
    <s v="M"/>
    <s v="JReed@serveur.com"/>
    <x v="4"/>
    <d v="2019-08-29T00:00:00"/>
    <x v="3"/>
    <n v="8910"/>
    <x v="3"/>
  </r>
  <r>
    <s v="ALFRED"/>
    <s v="Hernandez  "/>
    <s v="M"/>
    <s v="AHernandez@serveur.com"/>
    <x v="5"/>
    <d v="2018-07-30T00:00:00"/>
    <x v="1"/>
    <n v="9230"/>
    <x v="3"/>
  </r>
  <r>
    <s v="WILLIAM"/>
    <s v="Thompson  "/>
    <s v="M"/>
    <s v="WThompson@serveur.com"/>
    <x v="5"/>
    <d v="2019-12-26T00:00:00"/>
    <x v="3"/>
    <n v="1650"/>
    <x v="3"/>
  </r>
  <r>
    <s v="LUCAS"/>
    <s v="Powell  "/>
    <s v="M"/>
    <s v="LPowell@serveur.com"/>
    <x v="3"/>
    <d v="2019-09-13T00:00:00"/>
    <x v="3"/>
    <n v="4280"/>
    <x v="3"/>
  </r>
  <r>
    <s v="IRIS"/>
    <s v="Ramirez  "/>
    <s v="F"/>
    <s v="IRamirez@serveur.com"/>
    <x v="4"/>
    <d v="2021-02-28T00:00:00"/>
    <x v="0"/>
    <n v="8360"/>
    <x v="0"/>
  </r>
  <r>
    <s v="MOLLY"/>
    <s v="Henderson  "/>
    <s v="F"/>
    <s v="MHenderson@serveur.com"/>
    <x v="4"/>
    <d v="2018-12-19T00:00:00"/>
    <x v="1"/>
    <n v="3160"/>
    <x v="0"/>
  </r>
  <r>
    <s v="DOMINIC"/>
    <s v="Bell  "/>
    <s v="M"/>
    <s v="DBell@serveur.com"/>
    <x v="0"/>
    <d v="2019-06-15T00:00:00"/>
    <x v="3"/>
    <n v="2200"/>
    <x v="3"/>
  </r>
  <r>
    <s v="ALBIE"/>
    <s v="Rivera  "/>
    <s v="M"/>
    <s v="ARivera@serveur.com"/>
    <x v="5"/>
    <d v="2019-01-12T00:00:00"/>
    <x v="3"/>
    <n v="4770"/>
    <x v="3"/>
  </r>
  <r>
    <s v="ADA"/>
    <s v="Ross  "/>
    <s v="F"/>
    <s v="ARoss@serveur.com"/>
    <x v="5"/>
    <d v="2018-04-27T00:00:00"/>
    <x v="1"/>
    <n v="4230"/>
    <x v="3"/>
  </r>
  <r>
    <s v="HARPER"/>
    <s v="Lee  "/>
    <s v="F"/>
    <s v="HLee@serveur.com"/>
    <x v="2"/>
    <d v="2020-04-27T00:00:00"/>
    <x v="2"/>
    <n v="8030"/>
    <x v="3"/>
  </r>
  <r>
    <s v="ELSIE"/>
    <s v="Hall  "/>
    <s v="F"/>
    <s v="EHall@serveur.com"/>
    <x v="2"/>
    <d v="2018-04-10T00:00:00"/>
    <x v="1"/>
    <n v="290"/>
    <x v="3"/>
  </r>
  <r>
    <s v="HARPER"/>
    <s v="Hall  "/>
    <s v="F"/>
    <s v="HHall@serveur.com"/>
    <x v="1"/>
    <d v="2021-01-13T00:00:00"/>
    <x v="0"/>
    <n v="8300"/>
    <x v="3"/>
  </r>
  <r>
    <s v="DARCY"/>
    <s v="Gray  "/>
    <s v="F"/>
    <s v="DGray@serveur.com"/>
    <x v="1"/>
    <d v="2019-05-22T00:00:00"/>
    <x v="3"/>
    <n v="8780"/>
    <x v="3"/>
  </r>
  <r>
    <s v="EMMA"/>
    <s v="Nelson  "/>
    <s v="F"/>
    <s v="ENelson@serveur.com"/>
    <x v="5"/>
    <d v="2019-05-23T00:00:00"/>
    <x v="3"/>
    <n v="2490"/>
    <x v="3"/>
  </r>
  <r>
    <s v="CHARLIE"/>
    <s v="Rodriguez  "/>
    <s v="M"/>
    <s v="CRodriguez@serveur.com"/>
    <x v="0"/>
    <d v="2019-07-01T00:00:00"/>
    <x v="3"/>
    <n v="4830"/>
    <x v="1"/>
  </r>
  <r>
    <s v="ALBERT"/>
    <s v="Stewart  "/>
    <s v="M"/>
    <s v="AStewart@serveur.com"/>
    <x v="0"/>
    <d v="2018-12-26T00:00:00"/>
    <x v="1"/>
    <n v="3160"/>
    <x v="3"/>
  </r>
  <r>
    <s v="HARPER"/>
    <s v="Murphy  "/>
    <s v="F"/>
    <s v="HMurphy@serveur.com"/>
    <x v="0"/>
    <d v="2019-11-03T00:00:00"/>
    <x v="3"/>
    <n v="4440"/>
    <x v="3"/>
  </r>
  <r>
    <s v="JAMES"/>
    <s v="Hall  "/>
    <s v="M"/>
    <s v="JHall@serveur.com"/>
    <x v="2"/>
    <d v="2019-06-20T00:00:00"/>
    <x v="3"/>
    <n v="2290"/>
    <x v="4"/>
  </r>
  <r>
    <s v="FRANKIE"/>
    <s v="Wright  "/>
    <s v="M"/>
    <s v="FWright@serveur.com"/>
    <x v="1"/>
    <d v="2018-03-20T00:00:00"/>
    <x v="1"/>
    <n v="9150"/>
    <x v="3"/>
  </r>
  <r>
    <s v="EDEN"/>
    <s v="Parker  "/>
    <s v="F"/>
    <s v="EParker@serveur.com"/>
    <x v="4"/>
    <d v="2019-06-16T00:00:00"/>
    <x v="3"/>
    <n v="7110"/>
    <x v="3"/>
  </r>
  <r>
    <s v="ISAAC"/>
    <s v="Turner  "/>
    <s v="M"/>
    <s v="ITurner@serveur.com"/>
    <x v="3"/>
    <d v="2021-03-06T00:00:00"/>
    <x v="0"/>
    <n v="5780"/>
    <x v="4"/>
  </r>
  <r>
    <s v="ELIZABETH"/>
    <s v="Rodriguez  "/>
    <s v="F"/>
    <s v="ERodriguez@serveur.com"/>
    <x v="3"/>
    <d v="2020-03-16T00:00:00"/>
    <x v="2"/>
    <n v="100"/>
    <x v="5"/>
  </r>
  <r>
    <s v="ZACHARY"/>
    <s v="King  "/>
    <s v="M"/>
    <s v="ZKing@serveur.com"/>
    <x v="0"/>
    <d v="2019-10-18T00:00:00"/>
    <x v="3"/>
    <n v="3300"/>
    <x v="0"/>
  </r>
  <r>
    <s v="SIENNA"/>
    <s v="Mitchell  "/>
    <s v="F"/>
    <s v="SMitchell@serveur.com"/>
    <x v="2"/>
    <d v="2019-12-23T00:00:00"/>
    <x v="3"/>
    <n v="2500"/>
    <x v="3"/>
  </r>
  <r>
    <s v="JESSICA"/>
    <s v="Wilson  "/>
    <s v="F"/>
    <s v="JWilson@serveur.com"/>
    <x v="5"/>
    <d v="2018-09-30T00:00:00"/>
    <x v="1"/>
    <n v="2500"/>
    <x v="3"/>
  </r>
  <r>
    <s v="HALLIE"/>
    <s v="Russell  "/>
    <s v="F"/>
    <s v="HRussell@serveur.com"/>
    <x v="3"/>
    <d v="2019-11-14T00:00:00"/>
    <x v="3"/>
    <n v="220"/>
    <x v="3"/>
  </r>
  <r>
    <s v="CHARLOTTE"/>
    <s v="Brown  "/>
    <s v="F"/>
    <s v="CBrown@serveur.com"/>
    <x v="4"/>
    <d v="2020-06-26T00:00:00"/>
    <x v="2"/>
    <n v="3440"/>
    <x v="3"/>
  </r>
  <r>
    <s v="FRANKIE"/>
    <s v="Thompson  "/>
    <s v="M"/>
    <s v="FThompson@serveur.com"/>
    <x v="0"/>
    <d v="2018-01-12T00:00:00"/>
    <x v="1"/>
    <n v="6420"/>
    <x v="5"/>
  </r>
  <r>
    <s v="MARGOT"/>
    <s v="Lewis  "/>
    <s v="F"/>
    <s v="MLewis@serveur.com"/>
    <x v="5"/>
    <d v="2019-09-21T00:00:00"/>
    <x v="3"/>
    <n v="1630"/>
    <x v="3"/>
  </r>
  <r>
    <s v="DYLAN"/>
    <s v="Turner  "/>
    <s v="M"/>
    <s v="DTurner@serveur.com"/>
    <x v="5"/>
    <d v="2020-10-23T00:00:00"/>
    <x v="2"/>
    <n v="9660"/>
    <x v="3"/>
  </r>
  <r>
    <s v="LEO"/>
    <s v="Robinson  "/>
    <s v="M"/>
    <s v="LRobinson@serveur.com"/>
    <x v="2"/>
    <d v="2020-03-15T00:00:00"/>
    <x v="2"/>
    <n v="3730"/>
    <x v="3"/>
  </r>
  <r>
    <s v="LOLA"/>
    <s v="Clark  "/>
    <s v="F"/>
    <s v="LClark@serveur.com"/>
    <x v="3"/>
    <d v="2018-07-20T00:00:00"/>
    <x v="1"/>
    <n v="4160"/>
    <x v="2"/>
  </r>
  <r>
    <s v="FREDDIE"/>
    <s v="Gonzalez  "/>
    <s v="M"/>
    <s v="FGonzalez@serveur.com"/>
    <x v="1"/>
    <d v="2019-11-07T00:00:00"/>
    <x v="3"/>
    <n v="2470"/>
    <x v="3"/>
  </r>
  <r>
    <s v="HARLEY"/>
    <s v="Garcia  "/>
    <s v="M"/>
    <s v="HGarcia@serveur.com"/>
    <x v="3"/>
    <d v="2020-01-11T00:00:00"/>
    <x v="2"/>
    <n v="5590"/>
    <x v="3"/>
  </r>
  <r>
    <s v="MAX"/>
    <s v="King  "/>
    <s v="M"/>
    <s v="MKing@serveur.com"/>
    <x v="3"/>
    <d v="2018-04-01T00:00:00"/>
    <x v="1"/>
    <n v="9990"/>
    <x v="3"/>
  </r>
  <r>
    <s v="MARYAM"/>
    <s v="Young  "/>
    <s v="F"/>
    <s v="MYoung@serveur.com"/>
    <x v="1"/>
    <d v="2020-11-02T00:00:00"/>
    <x v="2"/>
    <n v="630"/>
    <x v="1"/>
  </r>
  <r>
    <s v="VICTORIA"/>
    <s v="Stewart  "/>
    <s v="F"/>
    <s v="VStewart@serveur.com"/>
    <x v="0"/>
    <d v="2019-02-04T00:00:00"/>
    <x v="3"/>
    <n v="7900"/>
    <x v="2"/>
  </r>
  <r>
    <s v="NELLIE"/>
    <s v="Brown  "/>
    <s v="F"/>
    <s v="NBrown@serveur.com"/>
    <x v="0"/>
    <d v="2020-06-29T00:00:00"/>
    <x v="2"/>
    <n v="1100"/>
    <x v="3"/>
  </r>
  <r>
    <s v="AISHA"/>
    <s v="Kelly  "/>
    <s v="F"/>
    <s v="AKelly@serveur.com"/>
    <x v="2"/>
    <d v="2020-09-01T00:00:00"/>
    <x v="2"/>
    <n v="9730"/>
    <x v="5"/>
  </r>
  <r>
    <s v="LARA"/>
    <s v="Wilson  "/>
    <s v="F"/>
    <s v="LWilson@serveur.com"/>
    <x v="3"/>
    <d v="2019-08-30T00:00:00"/>
    <x v="3"/>
    <n v="510"/>
    <x v="6"/>
  </r>
  <r>
    <s v="ABIGAIL"/>
    <s v="Thomas  "/>
    <s v="F"/>
    <s v="AThomas@serveur.com"/>
    <x v="3"/>
    <d v="2018-03-15T00:00:00"/>
    <x v="1"/>
    <n v="5670"/>
    <x v="3"/>
  </r>
  <r>
    <s v="IVY"/>
    <s v="Powell  "/>
    <s v="F"/>
    <s v="IPowell@serveur.com"/>
    <x v="4"/>
    <d v="2019-11-28T00:00:00"/>
    <x v="3"/>
    <n v="9380"/>
    <x v="3"/>
  </r>
  <r>
    <s v="MUHAMMAD"/>
    <s v="Torres  "/>
    <s v="M"/>
    <s v="MTorres@serveur.com"/>
    <x v="1"/>
    <d v="2020-10-14T00:00:00"/>
    <x v="2"/>
    <n v="3440"/>
    <x v="3"/>
  </r>
  <r>
    <s v="HUDSON"/>
    <s v="Howard  "/>
    <s v="M"/>
    <s v="HHoward@serveur.com"/>
    <x v="5"/>
    <d v="2018-06-10T00:00:00"/>
    <x v="1"/>
    <n v="2000"/>
    <x v="3"/>
  </r>
  <r>
    <s v="ARTHUR"/>
    <s v="Robinson  "/>
    <s v="M"/>
    <s v="ARobinson@serveur.com"/>
    <x v="3"/>
    <d v="2020-02-04T00:00:00"/>
    <x v="2"/>
    <n v="720"/>
    <x v="3"/>
  </r>
  <r>
    <s v="ROMAN"/>
    <s v="Smith  "/>
    <s v="M"/>
    <s v="RSmith@serveur.com"/>
    <x v="2"/>
    <d v="2018-11-30T00:00:00"/>
    <x v="1"/>
    <n v="5600"/>
    <x v="3"/>
  </r>
  <r>
    <s v="EMILY"/>
    <s v="Butler  "/>
    <s v="F"/>
    <s v="EButler@serveur.com"/>
    <x v="2"/>
    <d v="2021-01-10T00:00:00"/>
    <x v="0"/>
    <n v="4020"/>
    <x v="3"/>
  </r>
  <r>
    <s v="AMELIE"/>
    <s v="Washington  "/>
    <s v="F"/>
    <s v="AWashington@serveur.com"/>
    <x v="4"/>
    <d v="2020-01-21T00:00:00"/>
    <x v="2"/>
    <n v="5320"/>
    <x v="3"/>
  </r>
  <r>
    <s v="JESSE"/>
    <s v="Bailey  "/>
    <s v="M"/>
    <s v="JBailey@serveur.com"/>
    <x v="5"/>
    <d v="2018-12-08T00:00:00"/>
    <x v="1"/>
    <n v="8520"/>
    <x v="0"/>
  </r>
  <r>
    <s v="HEIDI"/>
    <s v="Collins  "/>
    <s v="F"/>
    <s v="HCollins@serveur.com"/>
    <x v="4"/>
    <d v="2018-06-19T00:00:00"/>
    <x v="1"/>
    <n v="7480"/>
    <x v="3"/>
  </r>
  <r>
    <s v="AARON"/>
    <s v="Murphy  "/>
    <s v="M"/>
    <s v="AMurphy@serveur.com"/>
    <x v="1"/>
    <d v="2018-06-23T00:00:00"/>
    <x v="1"/>
    <n v="4230"/>
    <x v="3"/>
  </r>
  <r>
    <s v="EVELYN"/>
    <s v="Richardson  "/>
    <s v="F"/>
    <s v="ERichardson@serveur.com"/>
    <x v="3"/>
    <d v="2018-09-26T00:00:00"/>
    <x v="1"/>
    <n v="2550"/>
    <x v="0"/>
  </r>
  <r>
    <s v="JAXON"/>
    <s v="Green  "/>
    <s v="M"/>
    <s v="JGreen@serveur.com"/>
    <x v="0"/>
    <d v="2019-08-03T00:00:00"/>
    <x v="3"/>
    <n v="9800"/>
    <x v="3"/>
  </r>
  <r>
    <s v="IRIS"/>
    <s v="Bryant   "/>
    <s v="F"/>
    <s v="IBryant@serveur.com"/>
    <x v="0"/>
    <d v="2019-10-16T00:00:00"/>
    <x v="3"/>
    <n v="7700"/>
    <x v="6"/>
  </r>
  <r>
    <s v="RONNIE"/>
    <s v="Wood  "/>
    <s v="M"/>
    <s v="RWood@serveur.com"/>
    <x v="4"/>
    <d v="2018-09-09T00:00:00"/>
    <x v="1"/>
    <n v="2360"/>
    <x v="3"/>
  </r>
  <r>
    <s v="CHARLIE"/>
    <s v="Roberts  "/>
    <s v="M"/>
    <s v="CRoberts@serveur.com"/>
    <x v="5"/>
    <d v="2020-03-04T00:00:00"/>
    <x v="2"/>
    <n v="5030"/>
    <x v="3"/>
  </r>
  <r>
    <s v="JESSICA"/>
    <s v="Gray  "/>
    <s v="F"/>
    <s v="JGray@serveur.com"/>
    <x v="3"/>
    <d v="2020-11-16T00:00:00"/>
    <x v="2"/>
    <n v="7580"/>
    <x v="3"/>
  </r>
  <r>
    <s v="BEATRICE"/>
    <s v="Sanchez  "/>
    <s v="F"/>
    <s v="BSanchez@serveur.com"/>
    <x v="2"/>
    <d v="2020-07-07T00:00:00"/>
    <x v="2"/>
    <n v="3780"/>
    <x v="6"/>
  </r>
  <r>
    <s v="RALPH"/>
    <s v="Green  "/>
    <s v="M"/>
    <s v="RGreen@serveur.com"/>
    <x v="1"/>
    <d v="2020-08-14T00:00:00"/>
    <x v="2"/>
    <n v="9200"/>
    <x v="5"/>
  </r>
  <r>
    <s v="WILLOW"/>
    <s v="Foster  "/>
    <s v="F"/>
    <s v="WFoster@serveur.com"/>
    <x v="2"/>
    <d v="2021-03-11T00:00:00"/>
    <x v="0"/>
    <n v="900"/>
    <x v="3"/>
  </r>
  <r>
    <s v="HARRISON"/>
    <s v="Wood  "/>
    <s v="M"/>
    <s v="HWood@serveur.com"/>
    <x v="2"/>
    <d v="2019-03-15T00:00:00"/>
    <x v="3"/>
    <n v="3610"/>
    <x v="2"/>
  </r>
  <r>
    <s v="ARTHUR"/>
    <s v="Hughes  "/>
    <s v="M"/>
    <s v="AHughes@serveur.com"/>
    <x v="4"/>
    <d v="2018-11-17T00:00:00"/>
    <x v="1"/>
    <n v="8350"/>
    <x v="3"/>
  </r>
  <r>
    <s v="IMOGEN"/>
    <s v="Diaz  "/>
    <s v="F"/>
    <s v="IDiaz@serveur.com"/>
    <x v="4"/>
    <d v="2018-02-14T00:00:00"/>
    <x v="1"/>
    <n v="9410"/>
    <x v="6"/>
  </r>
  <r>
    <s v="ANNA"/>
    <s v="Parker  "/>
    <s v="F"/>
    <s v="AParker@serveur.com"/>
    <x v="3"/>
    <d v="2018-06-10T00:00:00"/>
    <x v="1"/>
    <n v="4570"/>
    <x v="3"/>
  </r>
  <r>
    <s v="ALBERT"/>
    <s v="Brown  "/>
    <s v="M"/>
    <s v="ABrown@serveur.com"/>
    <x v="4"/>
    <d v="2019-11-14T00:00:00"/>
    <x v="3"/>
    <n v="4230"/>
    <x v="3"/>
  </r>
  <r>
    <s v="ELLIOT"/>
    <s v="Clark  "/>
    <s v="M"/>
    <s v="EClark@serveur.com"/>
    <x v="3"/>
    <d v="2018-10-12T00:00:00"/>
    <x v="1"/>
    <n v="3580"/>
    <x v="3"/>
  </r>
  <r>
    <s v="WILLOW"/>
    <s v="Hughes  "/>
    <s v="F"/>
    <s v="WHughes@serveur.com"/>
    <x v="5"/>
    <d v="2019-09-30T00:00:00"/>
    <x v="3"/>
    <n v="3740"/>
    <x v="1"/>
  </r>
  <r>
    <s v="BOBBY"/>
    <s v="Rodriguez  "/>
    <s v="M"/>
    <s v="BRodriguez@serveur.com"/>
    <x v="4"/>
    <d v="2020-03-31T00:00:00"/>
    <x v="2"/>
    <n v="2300"/>
    <x v="3"/>
  </r>
  <r>
    <s v="ARCHIE"/>
    <s v="Patterson  "/>
    <s v="M"/>
    <s v="APatterson@serveur.com"/>
    <x v="1"/>
    <d v="2018-10-11T00:00:00"/>
    <x v="1"/>
    <n v="5670"/>
    <x v="5"/>
  </r>
  <r>
    <s v="ESME"/>
    <s v="Rodriguez  "/>
    <s v="F"/>
    <s v="ERodriguez@serveur.com"/>
    <x v="5"/>
    <d v="2019-10-16T00:00:00"/>
    <x v="3"/>
    <n v="5970"/>
    <x v="1"/>
  </r>
  <r>
    <s v="REUBEN"/>
    <s v="Wilson  "/>
    <s v="M"/>
    <s v="RWilson@serveur.com"/>
    <x v="0"/>
    <d v="2019-01-05T00:00:00"/>
    <x v="3"/>
    <n v="5400"/>
    <x v="3"/>
  </r>
  <r>
    <s v="PARKER"/>
    <s v="Hayes  "/>
    <s v="M"/>
    <s v="PHayes@serveur.com"/>
    <x v="5"/>
    <d v="2020-11-05T00:00:00"/>
    <x v="2"/>
    <n v="970"/>
    <x v="3"/>
  </r>
  <r>
    <s v="ROMAN"/>
    <s v="Edwards  "/>
    <s v="M"/>
    <s v="REdwards@serveur.com"/>
    <x v="1"/>
    <d v="2019-06-30T00:00:00"/>
    <x v="3"/>
    <n v="6550"/>
    <x v="5"/>
  </r>
  <r>
    <s v="MILLIE"/>
    <s v="Anderson  "/>
    <s v="F"/>
    <s v="MAnderson@serveur.com"/>
    <x v="3"/>
    <d v="2021-03-19T00:00:00"/>
    <x v="0"/>
    <n v="5760"/>
    <x v="4"/>
  </r>
  <r>
    <s v="MOHAMMAD"/>
    <s v="Martinez  "/>
    <s v="M"/>
    <s v="MMartinez@serveur.com"/>
    <x v="4"/>
    <d v="2019-12-13T00:00:00"/>
    <x v="3"/>
    <n v="5570"/>
    <x v="3"/>
  </r>
  <r>
    <s v="TOBY"/>
    <s v="Reed  "/>
    <s v="M"/>
    <s v="TReed@serveur.com"/>
    <x v="1"/>
    <d v="2020-03-21T00:00:00"/>
    <x v="2"/>
    <n v="4040"/>
    <x v="3"/>
  </r>
  <r>
    <s v="EVELYN"/>
    <s v="Wood  "/>
    <s v="F"/>
    <s v="EWood@serveur.com"/>
    <x v="4"/>
    <d v="2018-02-13T00:00:00"/>
    <x v="1"/>
    <n v="3310"/>
    <x v="3"/>
  </r>
  <r>
    <s v="LEO"/>
    <s v="Cox  "/>
    <s v="M"/>
    <s v="LCox@serveur.com"/>
    <x v="3"/>
    <d v="2020-11-16T00:00:00"/>
    <x v="2"/>
    <n v="2920"/>
    <x v="4"/>
  </r>
  <r>
    <s v="ROBYN"/>
    <s v="Baker  "/>
    <s v="F"/>
    <s v="RBaker@serveur.com"/>
    <x v="1"/>
    <d v="2019-07-19T00:00:00"/>
    <x v="3"/>
    <n v="3570"/>
    <x v="3"/>
  </r>
  <r>
    <s v="NANCY"/>
    <s v="Harris  "/>
    <s v="F"/>
    <s v="NHarris@serveur.com"/>
    <x v="3"/>
    <d v="2020-11-13T00:00:00"/>
    <x v="2"/>
    <n v="5150"/>
    <x v="3"/>
  </r>
  <r>
    <s v="LEO"/>
    <s v="Moore  "/>
    <s v="M"/>
    <s v="LMoore@serveur.com"/>
    <x v="0"/>
    <d v="2021-03-25T00:00:00"/>
    <x v="0"/>
    <n v="5920"/>
    <x v="3"/>
  </r>
  <r>
    <s v="LEXI"/>
    <s v="Wood  "/>
    <s v="F"/>
    <s v="LWood@serveur.com"/>
    <x v="0"/>
    <d v="2020-07-04T00:00:00"/>
    <x v="2"/>
    <n v="7730"/>
    <x v="3"/>
  </r>
  <r>
    <s v="ALBIE"/>
    <s v="Wood  "/>
    <s v="M"/>
    <s v="AWood@serveur.com"/>
    <x v="5"/>
    <d v="2018-01-17T00:00:00"/>
    <x v="1"/>
    <n v="3950"/>
    <x v="3"/>
  </r>
  <r>
    <s v="ERIN"/>
    <s v="Murphy  "/>
    <s v="F"/>
    <s v="EMurphy@serveur.com"/>
    <x v="4"/>
    <d v="2019-07-23T00:00:00"/>
    <x v="3"/>
    <n v="500"/>
    <x v="3"/>
  </r>
  <r>
    <s v="MARYAM"/>
    <s v="Martinez  "/>
    <s v="F"/>
    <s v="MMartinez@serveur.com"/>
    <x v="4"/>
    <d v="2019-12-01T00:00:00"/>
    <x v="3"/>
    <n v="1930"/>
    <x v="3"/>
  </r>
  <r>
    <s v="LOGAN"/>
    <s v="Miller  "/>
    <s v="M"/>
    <s v="LMiller@serveur.com"/>
    <x v="4"/>
    <d v="2018-02-08T00:00:00"/>
    <x v="1"/>
    <n v="8860"/>
    <x v="3"/>
  </r>
  <r>
    <s v="MAYA"/>
    <s v="Scott  "/>
    <s v="F"/>
    <s v="MScott@serveur.com"/>
    <x v="4"/>
    <d v="2020-08-20T00:00:00"/>
    <x v="2"/>
    <n v="3630"/>
    <x v="3"/>
  </r>
  <r>
    <s v="HARRISON"/>
    <s v="Russell  "/>
    <s v="M"/>
    <s v="HRussell@serveur.com"/>
    <x v="3"/>
    <d v="2020-11-19T00:00:00"/>
    <x v="2"/>
    <n v="7630"/>
    <x v="3"/>
  </r>
  <r>
    <s v="OSCAR"/>
    <s v="Parker  "/>
    <s v="M"/>
    <s v="OParker@serveur.com"/>
    <x v="0"/>
    <d v="2021-03-27T00:00:00"/>
    <x v="0"/>
    <n v="5480"/>
    <x v="3"/>
  </r>
  <r>
    <s v="REUBEN"/>
    <s v="Alexander  "/>
    <s v="M"/>
    <s v="RAlexander@serveur.com"/>
    <x v="0"/>
    <d v="2018-09-28T00:00:00"/>
    <x v="1"/>
    <n v="8330"/>
    <x v="3"/>
  </r>
  <r>
    <s v="JASMINE"/>
    <s v="Rivera  "/>
    <s v="F"/>
    <s v="JRivera@serveur.com"/>
    <x v="3"/>
    <d v="2020-06-23T00:00:00"/>
    <x v="2"/>
    <n v="1810"/>
    <x v="3"/>
  </r>
  <r>
    <s v="RILEY"/>
    <s v="Thomas  "/>
    <s v="M"/>
    <s v="RThomas@serveur.com"/>
    <x v="1"/>
    <d v="2019-02-16T00:00:00"/>
    <x v="3"/>
    <n v="6540"/>
    <x v="6"/>
  </r>
  <r>
    <s v="MARYAM"/>
    <s v="James  "/>
    <s v="F"/>
    <s v="MJames@serveur.com"/>
    <x v="2"/>
    <d v="2021-03-26T00:00:00"/>
    <x v="0"/>
    <n v="5700"/>
    <x v="3"/>
  </r>
  <r>
    <s v="FREYA"/>
    <s v="Hayes  "/>
    <s v="F"/>
    <s v="FHayes@serveur.com"/>
    <x v="1"/>
    <d v="2018-06-22T00:00:00"/>
    <x v="1"/>
    <n v="9550"/>
    <x v="3"/>
  </r>
  <r>
    <s v="TEDDY"/>
    <s v="Ramirez  "/>
    <s v="M"/>
    <s v="TRamirez@serveur.com"/>
    <x v="4"/>
    <d v="2019-06-15T00:00:00"/>
    <x v="3"/>
    <n v="290"/>
    <x v="3"/>
  </r>
  <r>
    <s v="FINLEY"/>
    <s v="Robinson  "/>
    <s v="M"/>
    <s v="FRobinson@serveur.com"/>
    <x v="2"/>
    <d v="2019-06-09T00:00:00"/>
    <x v="3"/>
    <n v="6050"/>
    <x v="3"/>
  </r>
  <r>
    <s v="JACK"/>
    <s v="Thompson  "/>
    <s v="M"/>
    <s v="JThompson@serveur.com"/>
    <x v="3"/>
    <d v="2018-10-05T00:00:00"/>
    <x v="1"/>
    <n v="180"/>
    <x v="4"/>
  </r>
  <r>
    <s v="GEORGIA"/>
    <s v="Alexander  "/>
    <s v="F"/>
    <s v="GAlexander@serveur.com"/>
    <x v="0"/>
    <d v="2018-05-21T00:00:00"/>
    <x v="1"/>
    <n v="3190"/>
    <x v="6"/>
  </r>
  <r>
    <s v="RORY"/>
    <s v="Sanders  "/>
    <s v="M"/>
    <s v="RSanders@serveur.com"/>
    <x v="3"/>
    <d v="2019-03-22T00:00:00"/>
    <x v="3"/>
    <n v="7880"/>
    <x v="0"/>
  </r>
  <r>
    <s v="MARIA"/>
    <s v="Lopez  "/>
    <s v="F"/>
    <s v="MLopez@serveur.com"/>
    <x v="5"/>
    <d v="2018-03-20T00:00:00"/>
    <x v="1"/>
    <n v="5630"/>
    <x v="4"/>
  </r>
  <r>
    <s v="JAXON"/>
    <s v="Johnson  "/>
    <s v="M"/>
    <s v="JJohnson@serveur.com"/>
    <x v="2"/>
    <d v="2018-04-03T00:00:00"/>
    <x v="1"/>
    <n v="4700"/>
    <x v="3"/>
  </r>
  <r>
    <s v="CALEB"/>
    <s v="Diaz  "/>
    <s v="M"/>
    <s v="CDiaz@serveur.com"/>
    <x v="2"/>
    <d v="2019-01-07T00:00:00"/>
    <x v="3"/>
    <n v="8610"/>
    <x v="3"/>
  </r>
  <r>
    <s v="EMMA"/>
    <s v="Alexander  "/>
    <s v="F"/>
    <s v="EAlexander@serveur.com"/>
    <x v="4"/>
    <d v="2020-04-28T00:00:00"/>
    <x v="2"/>
    <n v="9090"/>
    <x v="3"/>
  </r>
  <r>
    <s v="ADAM"/>
    <s v="Morris  "/>
    <s v="M"/>
    <s v="AMorris@serveur.com"/>
    <x v="2"/>
    <d v="2018-03-07T00:00:00"/>
    <x v="1"/>
    <n v="8140"/>
    <x v="6"/>
  </r>
  <r>
    <s v="CALEB"/>
    <s v="Green  "/>
    <s v="M"/>
    <s v="CGreen@serveur.com"/>
    <x v="2"/>
    <d v="2021-03-27T00:00:00"/>
    <x v="0"/>
    <n v="2570"/>
    <x v="3"/>
  </r>
  <r>
    <s v="JASMINE"/>
    <s v="Cooper  "/>
    <s v="F"/>
    <s v="JCooper@serveur.com"/>
    <x v="4"/>
    <d v="2018-07-26T00:00:00"/>
    <x v="1"/>
    <n v="7580"/>
    <x v="3"/>
  </r>
  <r>
    <s v="FELIX"/>
    <s v="Garcia  "/>
    <s v="M"/>
    <s v="FGarcia@serveur.com"/>
    <x v="5"/>
    <d v="2019-12-08T00:00:00"/>
    <x v="3"/>
    <n v="9010"/>
    <x v="3"/>
  </r>
  <r>
    <s v="SEBASTIAN"/>
    <s v="Gonzalez  "/>
    <s v="M"/>
    <s v="SGonzalez@serveur.com"/>
    <x v="4"/>
    <d v="2020-11-05T00:00:00"/>
    <x v="2"/>
    <n v="6790"/>
    <x v="3"/>
  </r>
  <r>
    <s v="ZARA"/>
    <s v="Watson  "/>
    <s v="F"/>
    <s v="ZWatson@serveur.com"/>
    <x v="2"/>
    <d v="2020-06-25T00:00:00"/>
    <x v="2"/>
    <n v="4150"/>
    <x v="3"/>
  </r>
  <r>
    <s v="ELLIE"/>
    <s v="Nelson  "/>
    <s v="F"/>
    <s v="ENelson@serveur.com"/>
    <x v="2"/>
    <d v="2019-01-07T00:00:00"/>
    <x v="3"/>
    <n v="5880"/>
    <x v="3"/>
  </r>
  <r>
    <s v="OLIVIA"/>
    <s v="Lopez  "/>
    <s v="F"/>
    <s v="OLopez@serveur.com"/>
    <x v="3"/>
    <d v="2018-04-06T00:00:00"/>
    <x v="1"/>
    <n v="900"/>
    <x v="5"/>
  </r>
  <r>
    <s v="PHOEBE"/>
    <s v="Ramirez  "/>
    <s v="F"/>
    <s v="PRamirez@serveur.com"/>
    <x v="5"/>
    <d v="2019-04-28T00:00:00"/>
    <x v="3"/>
    <n v="1280"/>
    <x v="3"/>
  </r>
  <r>
    <s v="LOTTIE"/>
    <s v="Henderson  "/>
    <s v="F"/>
    <s v="LHenderson@serveur.com"/>
    <x v="3"/>
    <d v="2019-06-10T00:00:00"/>
    <x v="3"/>
    <n v="5800"/>
    <x v="3"/>
  </r>
  <r>
    <s v="NANCY"/>
    <s v="Johnson  "/>
    <s v="F"/>
    <s v="NJohnson@serveur.com"/>
    <x v="3"/>
    <d v="2020-08-08T00:00:00"/>
    <x v="2"/>
    <n v="3130"/>
    <x v="3"/>
  </r>
  <r>
    <s v="FINLEY"/>
    <s v="Williams  "/>
    <s v="M"/>
    <s v="FWilliams@serveur.com"/>
    <x v="2"/>
    <d v="2019-12-23T00:00:00"/>
    <x v="3"/>
    <n v="4490"/>
    <x v="3"/>
  </r>
  <r>
    <s v="AMAYA"/>
    <s v="Watson  "/>
    <s v="F"/>
    <s v="AWatson@serveur.com"/>
    <x v="5"/>
    <d v="2019-11-06T00:00:00"/>
    <x v="3"/>
    <n v="1100"/>
    <x v="3"/>
  </r>
  <r>
    <s v="ROSIE"/>
    <s v="Hernandez  "/>
    <s v="F"/>
    <s v="RHernandez@serveur.com"/>
    <x v="3"/>
    <d v="2019-11-12T00:00:00"/>
    <x v="3"/>
    <n v="4480"/>
    <x v="3"/>
  </r>
  <r>
    <s v="ELEANOR"/>
    <s v="Taylor  "/>
    <s v="F"/>
    <s v="ETaylor@serveur.com"/>
    <x v="3"/>
    <d v="2018-03-05T00:00:00"/>
    <x v="1"/>
    <n v="4470"/>
    <x v="3"/>
  </r>
  <r>
    <s v="DOMINIC"/>
    <s v="Powell  "/>
    <s v="M"/>
    <s v="DPowell@serveur.com"/>
    <x v="5"/>
    <d v="2018-01-19T00:00:00"/>
    <x v="1"/>
    <n v="6820"/>
    <x v="6"/>
  </r>
  <r>
    <s v="ALFRED"/>
    <s v="Johnson  "/>
    <s v="M"/>
    <s v="AJohnson@serveur.com"/>
    <x v="0"/>
    <d v="2019-02-16T00:00:00"/>
    <x v="3"/>
    <n v="8960"/>
    <x v="3"/>
  </r>
  <r>
    <s v="ELLA"/>
    <s v="Jenkins  "/>
    <s v="F"/>
    <s v="EJenkins@serveur.com"/>
    <x v="2"/>
    <d v="2018-09-28T00:00:00"/>
    <x v="1"/>
    <n v="8920"/>
    <x v="3"/>
  </r>
  <r>
    <s v="PHOEBE"/>
    <s v="Turner  "/>
    <s v="F"/>
    <s v="PTurner@serveur.com"/>
    <x v="4"/>
    <d v="2018-02-04T00:00:00"/>
    <x v="1"/>
    <n v="2920"/>
    <x v="3"/>
  </r>
  <r>
    <s v="CARTER"/>
    <s v="Barnes  "/>
    <s v="M"/>
    <s v="CBarnes@serveur.com"/>
    <x v="2"/>
    <d v="2020-03-09T00:00:00"/>
    <x v="2"/>
    <n v="1200"/>
    <x v="3"/>
  </r>
  <r>
    <s v="YUSUF"/>
    <s v="Hill  "/>
    <s v="M"/>
    <s v="YHill@serveur.com"/>
    <x v="3"/>
    <d v="2019-08-05T00:00:00"/>
    <x v="3"/>
    <n v="5580"/>
    <x v="3"/>
  </r>
  <r>
    <s v="LAYLA"/>
    <s v="Robinson  "/>
    <s v="F"/>
    <s v="LRobinson@serveur.com"/>
    <x v="2"/>
    <d v="2021-01-30T00:00:00"/>
    <x v="0"/>
    <n v="4350"/>
    <x v="4"/>
  </r>
  <r>
    <s v="SARAH"/>
    <s v="Allen  "/>
    <s v="F"/>
    <s v="SAllen@serveur.com"/>
    <x v="0"/>
    <d v="2020-06-13T00:00:00"/>
    <x v="2"/>
    <n v="6160"/>
    <x v="3"/>
  </r>
  <r>
    <s v="JENSON"/>
    <s v="Patterson  "/>
    <s v="M"/>
    <s v="JPatterson@serveur.com"/>
    <x v="1"/>
    <d v="2020-06-06T00:00:00"/>
    <x v="2"/>
    <n v="5160"/>
    <x v="3"/>
  </r>
  <r>
    <s v="HARVEY"/>
    <s v="Hernandez  "/>
    <s v="M"/>
    <s v="HHernandez@serveur.com"/>
    <x v="0"/>
    <d v="2020-02-05T00:00:00"/>
    <x v="2"/>
    <n v="2160"/>
    <x v="1"/>
  </r>
  <r>
    <s v="NOAH"/>
    <s v="Cooper  "/>
    <s v="M"/>
    <s v="NCooper@serveur.com"/>
    <x v="3"/>
    <d v="2019-10-06T00:00:00"/>
    <x v="3"/>
    <n v="3380"/>
    <x v="3"/>
  </r>
  <r>
    <s v="ROSIE"/>
    <s v="Ross  "/>
    <s v="F"/>
    <s v="RRoss@serveur.com"/>
    <x v="2"/>
    <d v="2021-02-03T00:00:00"/>
    <x v="0"/>
    <n v="5870"/>
    <x v="3"/>
  </r>
  <r>
    <s v="LOUIS"/>
    <s v="Perry  "/>
    <s v="M"/>
    <s v="LPerry@serveur.com"/>
    <x v="3"/>
    <d v="2021-04-03T00:00:00"/>
    <x v="0"/>
    <n v="7090"/>
    <x v="3"/>
  </r>
  <r>
    <s v="MADDISON"/>
    <s v="Bell  "/>
    <s v="F"/>
    <s v="MBell@serveur.com"/>
    <x v="3"/>
    <d v="2019-04-12T00:00:00"/>
    <x v="3"/>
    <n v="4740"/>
    <x v="3"/>
  </r>
  <r>
    <s v="AISHA"/>
    <s v="Griffin   "/>
    <s v="F"/>
    <s v="AGriffin@serveur.com"/>
    <x v="0"/>
    <d v="2018-07-09T00:00:00"/>
    <x v="1"/>
    <n v="2440"/>
    <x v="3"/>
  </r>
  <r>
    <s v="LILLIE"/>
    <s v="Moore  "/>
    <s v="F"/>
    <s v="LMoore@serveur.com"/>
    <x v="0"/>
    <d v="2018-12-26T00:00:00"/>
    <x v="1"/>
    <n v="4570"/>
    <x v="2"/>
  </r>
  <r>
    <s v="NANCY"/>
    <s v="Smith  "/>
    <s v="F"/>
    <s v="NSmith@serveur.com"/>
    <x v="1"/>
    <d v="2018-11-15T00:00:00"/>
    <x v="1"/>
    <n v="4700"/>
    <x v="6"/>
  </r>
  <r>
    <s v="MUHAMMAD"/>
    <s v="Perez  "/>
    <s v="M"/>
    <s v="MPerez@serveur.com"/>
    <x v="2"/>
    <d v="2021-02-14T00:00:00"/>
    <x v="0"/>
    <n v="4370"/>
    <x v="6"/>
  </r>
  <r>
    <s v="MOHAMMED"/>
    <s v="Harris  "/>
    <s v="M"/>
    <s v="MHarris@serveur.com"/>
    <x v="1"/>
    <d v="2018-06-06T00:00:00"/>
    <x v="1"/>
    <n v="7950"/>
    <x v="3"/>
  </r>
  <r>
    <s v="IVY-ROSE"/>
    <s v="White  "/>
    <s v="F"/>
    <s v="IWhite@serveur.com"/>
    <x v="1"/>
    <d v="2020-08-20T00:00:00"/>
    <x v="2"/>
    <n v="4980"/>
    <x v="5"/>
  </r>
  <r>
    <s v="JUDE"/>
    <s v="Walker  "/>
    <s v="M"/>
    <s v="JWalker@serveur.com"/>
    <x v="4"/>
    <d v="2021-02-06T00:00:00"/>
    <x v="0"/>
    <n v="9800"/>
    <x v="0"/>
  </r>
  <r>
    <s v="AURORA"/>
    <s v="Ward  "/>
    <s v="F"/>
    <s v="AWard@serveur.com"/>
    <x v="3"/>
    <d v="2020-09-15T00:00:00"/>
    <x v="2"/>
    <n v="130"/>
    <x v="3"/>
  </r>
  <r>
    <s v="AVA"/>
    <s v="Gonzalez  "/>
    <s v="F"/>
    <s v="AGonzalez@serveur.com"/>
    <x v="4"/>
    <d v="2019-02-16T00:00:00"/>
    <x v="3"/>
    <n v="2120"/>
    <x v="2"/>
  </r>
  <r>
    <s v="NANCY"/>
    <s v="Brown  "/>
    <s v="F"/>
    <s v="NBrown@serveur.com"/>
    <x v="0"/>
    <d v="2019-11-17T00:00:00"/>
    <x v="3"/>
    <n v="7060"/>
    <x v="0"/>
  </r>
  <r>
    <s v="VIOLET"/>
    <s v="Sanchez  "/>
    <s v="F"/>
    <s v="VSanchez@serveur.com"/>
    <x v="4"/>
    <d v="2018-07-29T00:00:00"/>
    <x v="1"/>
    <n v="5750"/>
    <x v="3"/>
  </r>
  <r>
    <s v="RORY"/>
    <s v="Cook  "/>
    <s v="M"/>
    <s v="RCook@serveur.com"/>
    <x v="1"/>
    <d v="2021-03-23T00:00:00"/>
    <x v="0"/>
    <n v="4950"/>
    <x v="6"/>
  </r>
  <r>
    <s v="CHARLOTTE"/>
    <s v="Lee  "/>
    <s v="F"/>
    <s v="CLee@serveur.com"/>
    <x v="2"/>
    <d v="2018-01-22T00:00:00"/>
    <x v="1"/>
    <n v="4050"/>
    <x v="3"/>
  </r>
  <r>
    <s v="HARRY"/>
    <s v="Rodriguez  "/>
    <s v="M"/>
    <s v="HRodriguez@serveur.com"/>
    <x v="1"/>
    <d v="2020-06-07T00:00:00"/>
    <x v="2"/>
    <n v="5010"/>
    <x v="5"/>
  </r>
  <r>
    <s v="MILLIE"/>
    <s v="Richardson  "/>
    <s v="F"/>
    <s v="MRichardson@serveur.com"/>
    <x v="2"/>
    <d v="2019-07-07T00:00:00"/>
    <x v="3"/>
    <n v="1600"/>
    <x v="3"/>
  </r>
  <r>
    <s v="HOLLY"/>
    <s v="Cox  "/>
    <s v="F"/>
    <s v="HCox@serveur.com"/>
    <x v="1"/>
    <d v="2020-12-19T00:00:00"/>
    <x v="2"/>
    <n v="5530"/>
    <x v="6"/>
  </r>
  <r>
    <s v="ROSE"/>
    <s v="Watson  "/>
    <s v="F"/>
    <s v="RWatson@serveur.com"/>
    <x v="0"/>
    <d v="2019-10-02T00:00:00"/>
    <x v="3"/>
    <n v="6330"/>
    <x v="6"/>
  </r>
  <r>
    <s v="DYLAN"/>
    <s v="Bailey  "/>
    <s v="M"/>
    <s v="DBailey@serveur.com"/>
    <x v="5"/>
    <d v="2019-07-09T00:00:00"/>
    <x v="3"/>
    <n v="4280"/>
    <x v="3"/>
  </r>
  <r>
    <s v="VIOLET"/>
    <s v="Perry  "/>
    <s v="F"/>
    <s v="VPerry@serveur.com"/>
    <x v="0"/>
    <d v="2020-03-18T00:00:00"/>
    <x v="2"/>
    <n v="2260"/>
    <x v="3"/>
  </r>
  <r>
    <s v="MAYA"/>
    <s v="James  "/>
    <s v="F"/>
    <s v="MJames@serveur.com"/>
    <x v="2"/>
    <d v="2021-01-12T00:00:00"/>
    <x v="0"/>
    <n v="2080"/>
    <x v="3"/>
  </r>
  <r>
    <s v="MATTHEW"/>
    <s v="Ward  "/>
    <s v="M"/>
    <s v="MWard@serveur.com"/>
    <x v="0"/>
    <d v="2018-11-15T00:00:00"/>
    <x v="1"/>
    <n v="3960"/>
    <x v="3"/>
  </r>
  <r>
    <s v="AUTUMN"/>
    <s v="Young  "/>
    <s v="F"/>
    <s v="AYoung@serveur.com"/>
    <x v="2"/>
    <d v="2021-02-08T00:00:00"/>
    <x v="0"/>
    <n v="2770"/>
    <x v="3"/>
  </r>
  <r>
    <s v="GEORGIA"/>
    <s v="Sanders  "/>
    <s v="F"/>
    <s v="GSanders@serveur.com"/>
    <x v="5"/>
    <d v="2021-01-26T00:00:00"/>
    <x v="0"/>
    <n v="6700"/>
    <x v="4"/>
  </r>
  <r>
    <s v="HARVEY"/>
    <s v="Cooper  "/>
    <s v="M"/>
    <s v="HCooper@serveur.com"/>
    <x v="4"/>
    <d v="2018-03-17T00:00:00"/>
    <x v="1"/>
    <n v="7110"/>
    <x v="3"/>
  </r>
  <r>
    <s v="FELIX"/>
    <s v="Brown  "/>
    <s v="M"/>
    <s v="FBrown@serveur.com"/>
    <x v="0"/>
    <d v="2019-08-22T00:00:00"/>
    <x v="3"/>
    <n v="4030"/>
    <x v="3"/>
  </r>
  <r>
    <s v="TOBIAS"/>
    <s v="Davis  "/>
    <s v="M"/>
    <s v="TDavis@serveur.com"/>
    <x v="0"/>
    <d v="2019-10-16T00:00:00"/>
    <x v="3"/>
    <n v="8150"/>
    <x v="3"/>
  </r>
  <r>
    <s v="LUNA"/>
    <s v="Rogers  "/>
    <s v="F"/>
    <s v="LRogers@serveur.com"/>
    <x v="3"/>
    <d v="2019-02-03T00:00:00"/>
    <x v="3"/>
    <n v="2760"/>
    <x v="2"/>
  </r>
  <r>
    <s v="JACKSON"/>
    <s v="Davis  "/>
    <s v="M"/>
    <s v="JDavis@serveur.com"/>
    <x v="2"/>
    <d v="2018-03-06T00:00:00"/>
    <x v="1"/>
    <n v="5890"/>
    <x v="4"/>
  </r>
  <r>
    <s v="JAXON"/>
    <s v="Mitchell  "/>
    <s v="M"/>
    <s v="JMitchell@serveur.com"/>
    <x v="0"/>
    <d v="2019-06-02T00:00:00"/>
    <x v="3"/>
    <n v="4730"/>
    <x v="3"/>
  </r>
  <r>
    <s v="TOMMY"/>
    <s v="Brown  "/>
    <s v="M"/>
    <s v="TBrown@serveur.com"/>
    <x v="1"/>
    <d v="2019-06-06T00:00:00"/>
    <x v="3"/>
    <n v="6930"/>
    <x v="4"/>
  </r>
  <r>
    <s v="CALEB"/>
    <s v="Wilson  "/>
    <s v="M"/>
    <s v="CWilson@serveur.com"/>
    <x v="2"/>
    <d v="2019-08-24T00:00:00"/>
    <x v="3"/>
    <n v="120"/>
    <x v="4"/>
  </r>
  <r>
    <s v="BELLA"/>
    <s v="Bryant   "/>
    <s v="F"/>
    <s v="BBryant@serveur.com"/>
    <x v="3"/>
    <d v="2018-12-17T00:00:00"/>
    <x v="1"/>
    <n v="5340"/>
    <x v="3"/>
  </r>
  <r>
    <s v="GRACE"/>
    <s v="Garcia  "/>
    <s v="F"/>
    <s v="GGarcia@serveur.com"/>
    <x v="2"/>
    <d v="2018-10-13T00:00:00"/>
    <x v="1"/>
    <n v="8900"/>
    <x v="0"/>
  </r>
  <r>
    <s v="ROSIE"/>
    <s v="King  "/>
    <s v="F"/>
    <s v="RKing@serveur.com"/>
    <x v="2"/>
    <d v="2020-11-24T00:00:00"/>
    <x v="2"/>
    <n v="1070"/>
    <x v="3"/>
  </r>
  <r>
    <s v="MOLLY"/>
    <s v="Watson  "/>
    <s v="F"/>
    <s v="MWatson@serveur.com"/>
    <x v="1"/>
    <d v="2019-08-14T00:00:00"/>
    <x v="3"/>
    <n v="4160"/>
    <x v="3"/>
  </r>
  <r>
    <s v="BLAKE"/>
    <s v="Hill  "/>
    <s v="M"/>
    <s v="BHill@serveur.com"/>
    <x v="1"/>
    <d v="2018-06-02T00:00:00"/>
    <x v="1"/>
    <n v="5990"/>
    <x v="5"/>
  </r>
  <r>
    <s v="AMELIA"/>
    <s v="Reed  "/>
    <s v="F"/>
    <s v="AReed@serveur.com"/>
    <x v="2"/>
    <d v="2020-10-09T00:00:00"/>
    <x v="2"/>
    <n v="100"/>
    <x v="3"/>
  </r>
  <r>
    <s v="BRODY"/>
    <s v="Reed  "/>
    <s v="M"/>
    <s v="BReed@serveur.com"/>
    <x v="4"/>
    <d v="2018-10-01T00:00:00"/>
    <x v="1"/>
    <n v="4010"/>
    <x v="3"/>
  </r>
  <r>
    <s v="ISABELLE"/>
    <s v="King  "/>
    <s v="F"/>
    <s v="IKing@serveur.com"/>
    <x v="2"/>
    <d v="2020-02-02T00:00:00"/>
    <x v="2"/>
    <n v="2830"/>
    <x v="3"/>
  </r>
  <r>
    <s v="HEIDI"/>
    <s v="Gonzalez  "/>
    <s v="F"/>
    <s v="HGonzalez@serveur.com"/>
    <x v="2"/>
    <d v="2018-01-31T00:00:00"/>
    <x v="1"/>
    <n v="7880"/>
    <x v="0"/>
  </r>
  <r>
    <s v="EVELYN"/>
    <s v="Parker  "/>
    <s v="F"/>
    <s v="EParker@serveur.com"/>
    <x v="3"/>
    <d v="2018-07-23T00:00:00"/>
    <x v="1"/>
    <n v="3940"/>
    <x v="3"/>
  </r>
  <r>
    <s v="LOLA"/>
    <s v="Cox  "/>
    <s v="F"/>
    <s v="LCox@serveur.com"/>
    <x v="5"/>
    <d v="2020-04-03T00:00:00"/>
    <x v="2"/>
    <n v="2290"/>
    <x v="3"/>
  </r>
  <r>
    <s v="RORY"/>
    <s v="Martin  "/>
    <s v="M"/>
    <s v="RMartin@serveur.com"/>
    <x v="4"/>
    <d v="2019-12-02T00:00:00"/>
    <x v="3"/>
    <n v="5790"/>
    <x v="3"/>
  </r>
  <r>
    <s v="THOMAS"/>
    <s v="Ward  "/>
    <s v="M"/>
    <s v="TWard@serveur.com"/>
    <x v="4"/>
    <d v="2019-03-11T00:00:00"/>
    <x v="3"/>
    <n v="2240"/>
    <x v="0"/>
  </r>
  <r>
    <s v="CARTER"/>
    <s v="Allen  "/>
    <s v="M"/>
    <s v="CAllen@serveur.com"/>
    <x v="2"/>
    <d v="2019-05-27T00:00:00"/>
    <x v="3"/>
    <n v="5100"/>
    <x v="0"/>
  </r>
  <r>
    <s v="ESMAE"/>
    <s v="Perry  "/>
    <s v="F"/>
    <s v="EPerry@serveur.com"/>
    <x v="2"/>
    <d v="2020-06-15T00:00:00"/>
    <x v="2"/>
    <n v="6960"/>
    <x v="3"/>
  </r>
  <r>
    <s v="NANCY"/>
    <s v="Roberts  "/>
    <s v="F"/>
    <s v="NRoberts@serveur.com"/>
    <x v="1"/>
    <d v="2019-07-03T00:00:00"/>
    <x v="3"/>
    <n v="1450"/>
    <x v="4"/>
  </r>
  <r>
    <s v="IBRAHIM"/>
    <s v="Martinez  "/>
    <s v="M"/>
    <s v="IMartinez@serveur.com"/>
    <x v="4"/>
    <d v="2019-09-09T00:00:00"/>
    <x v="3"/>
    <n v="2190"/>
    <x v="5"/>
  </r>
  <r>
    <s v="RONNIE"/>
    <s v="Collins  "/>
    <s v="M"/>
    <s v="RCollins@serveur.com"/>
    <x v="5"/>
    <d v="2020-06-03T00:00:00"/>
    <x v="2"/>
    <n v="3270"/>
    <x v="0"/>
  </r>
  <r>
    <s v="MILLIE"/>
    <s v="Roberts  "/>
    <s v="F"/>
    <s v="MRoberts@serveur.com"/>
    <x v="1"/>
    <d v="2018-11-01T00:00:00"/>
    <x v="1"/>
    <n v="5720"/>
    <x v="6"/>
  </r>
  <r>
    <s v="FINLEY"/>
    <s v="Patterson  "/>
    <s v="M"/>
    <s v="FPatterson@serveur.com"/>
    <x v="2"/>
    <d v="2018-12-23T00:00:00"/>
    <x v="1"/>
    <n v="4900"/>
    <x v="3"/>
  </r>
  <r>
    <s v="LOTTIE"/>
    <s v="Bell  "/>
    <s v="F"/>
    <s v="LBell@serveur.com"/>
    <x v="5"/>
    <d v="2019-07-16T00:00:00"/>
    <x v="3"/>
    <n v="9990"/>
    <x v="1"/>
  </r>
  <r>
    <s v="SCARLETT"/>
    <s v="Taylor  "/>
    <s v="F"/>
    <s v="STaylor@serveur.com"/>
    <x v="2"/>
    <d v="2018-01-10T00:00:00"/>
    <x v="1"/>
    <n v="4660"/>
    <x v="3"/>
  </r>
  <r>
    <s v="REUBEN"/>
    <s v="Miller  "/>
    <s v="M"/>
    <s v="RMiller@serveur.com"/>
    <x v="2"/>
    <d v="2019-06-27T00:00:00"/>
    <x v="3"/>
    <n v="930"/>
    <x v="4"/>
  </r>
  <r>
    <s v="ERIN"/>
    <s v="Allen  "/>
    <s v="F"/>
    <s v="EAllen@serveur.com"/>
    <x v="1"/>
    <d v="2018-04-10T00:00:00"/>
    <x v="1"/>
    <n v="8280"/>
    <x v="3"/>
  </r>
  <r>
    <s v="MARIA"/>
    <s v="Green  "/>
    <s v="F"/>
    <s v="MGreen@serveur.com"/>
    <x v="4"/>
    <d v="2018-06-05T00:00:00"/>
    <x v="1"/>
    <n v="6850"/>
    <x v="3"/>
  </r>
  <r>
    <s v="HARLEY"/>
    <s v="King  "/>
    <s v="M"/>
    <s v="HKing@serveur.com"/>
    <x v="5"/>
    <d v="2019-12-19T00:00:00"/>
    <x v="3"/>
    <n v="9150"/>
    <x v="3"/>
  </r>
  <r>
    <s v="CHARLIE"/>
    <s v="James  "/>
    <s v="M"/>
    <s v="CJames@serveur.com"/>
    <x v="3"/>
    <d v="2019-08-07T00:00:00"/>
    <x v="3"/>
    <n v="1770"/>
    <x v="5"/>
  </r>
  <r>
    <s v="LEO"/>
    <s v="Jones  "/>
    <s v="M"/>
    <s v="LJones@serveur.com"/>
    <x v="5"/>
    <d v="2018-01-25T00:00:00"/>
    <x v="1"/>
    <n v="6870"/>
    <x v="3"/>
  </r>
  <r>
    <s v="FELICITY"/>
    <s v="Gray  "/>
    <s v="F"/>
    <s v="FGray@serveur.com"/>
    <x v="3"/>
    <d v="2020-07-01T00:00:00"/>
    <x v="2"/>
    <n v="4510"/>
    <x v="3"/>
  </r>
  <r>
    <s v="CHLOE"/>
    <s v="Mitchell  "/>
    <s v="F"/>
    <s v="CMitchell@serveur.com"/>
    <x v="4"/>
    <d v="2019-06-02T00:00:00"/>
    <x v="3"/>
    <n v="2020"/>
    <x v="3"/>
  </r>
  <r>
    <s v="ETHAN"/>
    <s v="Watson  "/>
    <s v="M"/>
    <s v="EWatson@serveur.com"/>
    <x v="5"/>
    <d v="2018-11-27T00:00:00"/>
    <x v="1"/>
    <n v="7010"/>
    <x v="3"/>
  </r>
  <r>
    <s v="MABEL"/>
    <s v="Sanders  "/>
    <s v="F"/>
    <s v="MSanders@serveur.com"/>
    <x v="3"/>
    <d v="2019-11-15T00:00:00"/>
    <x v="3"/>
    <n v="8490"/>
    <x v="3"/>
  </r>
  <r>
    <s v="THOMAS"/>
    <s v="Bailey  "/>
    <s v="M"/>
    <s v="TBailey@serveur.com"/>
    <x v="5"/>
    <d v="2021-03-04T00:00:00"/>
    <x v="0"/>
    <n v="8830"/>
    <x v="4"/>
  </r>
  <r>
    <s v="CALEB"/>
    <s v="Stewart  "/>
    <s v="M"/>
    <s v="CStewart@serveur.com"/>
    <x v="3"/>
    <d v="2020-02-17T00:00:00"/>
    <x v="2"/>
    <n v="1940"/>
    <x v="3"/>
  </r>
  <r>
    <s v="JAKE"/>
    <s v="Taylor  "/>
    <s v="M"/>
    <s v="JTaylor@serveur.com"/>
    <x v="4"/>
    <d v="2019-05-29T00:00:00"/>
    <x v="3"/>
    <n v="9960"/>
    <x v="3"/>
  </r>
  <r>
    <s v="RILEY"/>
    <s v="Lee  "/>
    <s v="M"/>
    <s v="RLee@serveur.com"/>
    <x v="2"/>
    <d v="2019-03-29T00:00:00"/>
    <x v="3"/>
    <n v="8030"/>
    <x v="3"/>
  </r>
  <r>
    <s v="IMOGEN"/>
    <s v="Wood  "/>
    <s v="F"/>
    <s v="IWood@serveur.com"/>
    <x v="2"/>
    <d v="2020-01-22T00:00:00"/>
    <x v="2"/>
    <n v="2450"/>
    <x v="3"/>
  </r>
  <r>
    <s v="EDWARD"/>
    <s v="Foster  "/>
    <s v="M"/>
    <s v="EFoster@serveur.com"/>
    <x v="5"/>
    <d v="2018-07-03T00:00:00"/>
    <x v="1"/>
    <n v="6480"/>
    <x v="3"/>
  </r>
  <r>
    <s v="ISLA"/>
    <s v="Morris  "/>
    <s v="F"/>
    <s v="IMorris@serveur.com"/>
    <x v="2"/>
    <d v="2019-01-21T00:00:00"/>
    <x v="3"/>
    <n v="780"/>
    <x v="3"/>
  </r>
  <r>
    <s v="ADA"/>
    <s v="Green  "/>
    <s v="F"/>
    <s v="AGreen@serveur.com"/>
    <x v="4"/>
    <d v="2021-02-02T00:00:00"/>
    <x v="0"/>
    <n v="6320"/>
    <x v="3"/>
  </r>
  <r>
    <s v="AURORA"/>
    <s v="Alexander  "/>
    <s v="F"/>
    <s v="AAlexander@serveur.com"/>
    <x v="0"/>
    <d v="2019-04-25T00:00:00"/>
    <x v="3"/>
    <n v="2040"/>
    <x v="3"/>
  </r>
  <r>
    <s v="ELLA"/>
    <s v="Baker  "/>
    <s v="F"/>
    <s v="EBaker@serveur.com"/>
    <x v="3"/>
    <d v="2019-10-25T00:00:00"/>
    <x v="3"/>
    <n v="2670"/>
    <x v="5"/>
  </r>
  <r>
    <s v="ARABELLA"/>
    <s v="Ward  "/>
    <s v="F"/>
    <s v="AWard@serveur.com"/>
    <x v="4"/>
    <d v="2018-02-18T00:00:00"/>
    <x v="1"/>
    <n v="4350"/>
    <x v="3"/>
  </r>
  <r>
    <s v="EVELYN"/>
    <s v="Butler  "/>
    <s v="F"/>
    <s v="EButler@serveur.com"/>
    <x v="5"/>
    <d v="2020-03-24T00:00:00"/>
    <x v="2"/>
    <n v="630"/>
    <x v="3"/>
  </r>
  <r>
    <s v="ESME"/>
    <s v="Edwards  "/>
    <s v="F"/>
    <s v="EEdwards@serveur.com"/>
    <x v="4"/>
    <d v="2018-03-30T00:00:00"/>
    <x v="1"/>
    <n v="2930"/>
    <x v="3"/>
  </r>
  <r>
    <s v="HUGO"/>
    <s v="Butler  "/>
    <s v="M"/>
    <s v="HButler@serveur.com"/>
    <x v="2"/>
    <d v="2020-12-27T00:00:00"/>
    <x v="2"/>
    <n v="4240"/>
    <x v="4"/>
  </r>
  <r>
    <s v="BOBBY"/>
    <s v="Adams  "/>
    <s v="M"/>
    <s v="BAdams@serveur.com"/>
    <x v="4"/>
    <d v="2018-10-31T00:00:00"/>
    <x v="1"/>
    <n v="4930"/>
    <x v="3"/>
  </r>
  <r>
    <s v="IMOGEN"/>
    <s v="Bennett  "/>
    <s v="F"/>
    <s v="IBennett@serveur.com"/>
    <x v="4"/>
    <d v="2020-08-17T00:00:00"/>
    <x v="2"/>
    <n v="370"/>
    <x v="3"/>
  </r>
  <r>
    <s v="HANNAH"/>
    <s v="Watson  "/>
    <s v="F"/>
    <s v="HWatson@serveur.com"/>
    <x v="3"/>
    <d v="2020-12-13T00:00:00"/>
    <x v="2"/>
    <n v="1690"/>
    <x v="3"/>
  </r>
  <r>
    <s v="CHARLES"/>
    <s v="Lee  "/>
    <s v="M"/>
    <s v="CLee@serveur.com"/>
    <x v="4"/>
    <d v="2021-02-28T00:00:00"/>
    <x v="0"/>
    <n v="1280"/>
    <x v="3"/>
  </r>
  <r>
    <s v="ARABELLA"/>
    <s v="Ward  "/>
    <s v="F"/>
    <s v="AWard@serveur.com"/>
    <x v="2"/>
    <d v="2019-08-23T00:00:00"/>
    <x v="3"/>
    <n v="5460"/>
    <x v="3"/>
  </r>
  <r>
    <s v="THEA"/>
    <s v="Flores  "/>
    <s v="F"/>
    <s v="TFlores@serveur.com"/>
    <x v="2"/>
    <d v="2021-02-13T00:00:00"/>
    <x v="0"/>
    <n v="6080"/>
    <x v="3"/>
  </r>
  <r>
    <s v="ARTHUR"/>
    <s v="Hughes  "/>
    <s v="M"/>
    <s v="AHughes@serveur.com"/>
    <x v="2"/>
    <d v="2018-11-14T00:00:00"/>
    <x v="1"/>
    <n v="5700"/>
    <x v="3"/>
  </r>
  <r>
    <s v="LAYLA"/>
    <s v="Sanchez  "/>
    <s v="F"/>
    <s v="LSanchez@serveur.com"/>
    <x v="0"/>
    <d v="2020-11-26T00:00:00"/>
    <x v="2"/>
    <n v="2230"/>
    <x v="3"/>
  </r>
  <r>
    <s v="ISABELLA"/>
    <s v="Stewart  "/>
    <s v="F"/>
    <s v="IStewart@serveur.com"/>
    <x v="0"/>
    <d v="2020-04-19T00:00:00"/>
    <x v="2"/>
    <n v="8620"/>
    <x v="6"/>
  </r>
  <r>
    <s v="ESMAE"/>
    <s v="Alexander  "/>
    <s v="F"/>
    <s v="EAlexander@serveur.com"/>
    <x v="1"/>
    <d v="2019-12-07T00:00:00"/>
    <x v="3"/>
    <n v="1060"/>
    <x v="3"/>
  </r>
  <r>
    <s v="DAVID"/>
    <s v="Diaz  "/>
    <s v="M"/>
    <s v="DDiaz@serveur.com"/>
    <x v="0"/>
    <d v="2019-06-07T00:00:00"/>
    <x v="3"/>
    <n v="3230"/>
    <x v="3"/>
  </r>
  <r>
    <s v="JAKE"/>
    <s v="Lee  "/>
    <s v="M"/>
    <s v="JLee@serveur.com"/>
    <x v="2"/>
    <d v="2018-08-02T00:00:00"/>
    <x v="1"/>
    <n v="2390"/>
    <x v="3"/>
  </r>
  <r>
    <s v="OSCAR"/>
    <s v="Cooper  "/>
    <s v="M"/>
    <s v="OCooper@serveur.com"/>
    <x v="4"/>
    <d v="2020-11-11T00:00:00"/>
    <x v="2"/>
    <n v="5360"/>
    <x v="3"/>
  </r>
  <r>
    <s v="HARPER"/>
    <s v="Thomas  "/>
    <s v="F"/>
    <s v="HThomas@serveur.com"/>
    <x v="1"/>
    <d v="2018-09-28T00:00:00"/>
    <x v="1"/>
    <n v="9980"/>
    <x v="3"/>
  </r>
  <r>
    <s v="ELIZA"/>
    <s v="Hayes  "/>
    <s v="F"/>
    <s v="EHayes@serveur.com"/>
    <x v="2"/>
    <d v="2018-04-06T00:00:00"/>
    <x v="1"/>
    <n v="1110"/>
    <x v="3"/>
  </r>
  <r>
    <s v="JAYDEN"/>
    <s v="Butler  "/>
    <s v="M"/>
    <s v="JButler@serveur.com"/>
    <x v="4"/>
    <d v="2018-12-22T00:00:00"/>
    <x v="1"/>
    <n v="7570"/>
    <x v="3"/>
  </r>
  <r>
    <s v="OSCAR"/>
    <s v="Campbell  "/>
    <s v="M"/>
    <s v="OCampbell@serveur.com"/>
    <x v="3"/>
    <d v="2021-02-05T00:00:00"/>
    <x v="0"/>
    <n v="8870"/>
    <x v="0"/>
  </r>
  <r>
    <s v="MOLLY"/>
    <s v="White  "/>
    <s v="F"/>
    <s v="MWhite@serveur.com"/>
    <x v="0"/>
    <d v="2019-07-06T00:00:00"/>
    <x v="3"/>
    <n v="6900"/>
    <x v="3"/>
  </r>
  <r>
    <s v="FRANKIE"/>
    <s v="Watson  "/>
    <s v="M"/>
    <s v="FWatson@serveur.com"/>
    <x v="2"/>
    <d v="2020-02-05T00:00:00"/>
    <x v="2"/>
    <n v="3070"/>
    <x v="6"/>
  </r>
  <r>
    <s v="ROBYN"/>
    <s v="Perry  "/>
    <s v="F"/>
    <s v="RPerry@serveur.com"/>
    <x v="1"/>
    <d v="2018-09-12T00:00:00"/>
    <x v="1"/>
    <n v="5810"/>
    <x v="3"/>
  </r>
  <r>
    <s v="EMILIA"/>
    <s v="Bennett  "/>
    <s v="F"/>
    <s v="EBennett@serveur.com"/>
    <x v="0"/>
    <d v="2019-09-12T00:00:00"/>
    <x v="3"/>
    <n v="9240"/>
    <x v="3"/>
  </r>
  <r>
    <s v="NELLIE"/>
    <s v="Alexander  "/>
    <s v="F"/>
    <s v="NAlexander@serveur.com"/>
    <x v="2"/>
    <d v="2018-10-20T00:00:00"/>
    <x v="1"/>
    <n v="6800"/>
    <x v="1"/>
  </r>
  <r>
    <s v="EDITH"/>
    <s v="Hughes  "/>
    <s v="F"/>
    <s v="EHughes@serveur.com"/>
    <x v="0"/>
    <d v="2019-02-15T00:00:00"/>
    <x v="3"/>
    <n v="6460"/>
    <x v="3"/>
  </r>
  <r>
    <s v="THEODORE"/>
    <s v="Thompson  "/>
    <s v="M"/>
    <s v="TThompson@serveur.com"/>
    <x v="3"/>
    <d v="2020-03-10T00:00:00"/>
    <x v="2"/>
    <n v="2150"/>
    <x v="3"/>
  </r>
  <r>
    <s v="MICHAEL"/>
    <s v="Collins  "/>
    <s v="M"/>
    <s v="MCollins@serveur.com"/>
    <x v="4"/>
    <d v="2019-09-07T00:00:00"/>
    <x v="3"/>
    <n v="8710"/>
    <x v="3"/>
  </r>
  <r>
    <s v="HARRIET"/>
    <s v="Davis  "/>
    <s v="F"/>
    <s v="HDavis@serveur.com"/>
    <x v="5"/>
    <d v="2020-07-13T00:00:00"/>
    <x v="2"/>
    <n v="3020"/>
    <x v="3"/>
  </r>
  <r>
    <s v="GEORGIA"/>
    <s v="Hayes  "/>
    <s v="F"/>
    <s v="GHayes@serveur.com"/>
    <x v="2"/>
    <d v="2018-09-03T00:00:00"/>
    <x v="1"/>
    <n v="5930"/>
    <x v="3"/>
  </r>
  <r>
    <s v="ORLA"/>
    <s v="Richardson  "/>
    <s v="F"/>
    <s v="ORichardson@serveur.com"/>
    <x v="4"/>
    <d v="2020-08-23T00:00:00"/>
    <x v="2"/>
    <n v="4970"/>
    <x v="5"/>
  </r>
  <r>
    <s v="HUNTER"/>
    <s v="Simmons  "/>
    <s v="M"/>
    <s v="HSimmons@serveur.com"/>
    <x v="0"/>
    <d v="2018-03-15T00:00:00"/>
    <x v="1"/>
    <n v="6300"/>
    <x v="3"/>
  </r>
  <r>
    <s v="ALBIE"/>
    <s v="Perry  "/>
    <s v="M"/>
    <s v="APerry@serveur.com"/>
    <x v="4"/>
    <d v="2020-05-24T00:00:00"/>
    <x v="2"/>
    <n v="9880"/>
    <x v="3"/>
  </r>
  <r>
    <s v="CARTER"/>
    <s v="Cooper  "/>
    <s v="M"/>
    <s v="CCooper@serveur.com"/>
    <x v="4"/>
    <d v="2020-08-30T00:00:00"/>
    <x v="2"/>
    <n v="7120"/>
    <x v="3"/>
  </r>
  <r>
    <s v="THOMAS"/>
    <s v="Lewis  "/>
    <s v="M"/>
    <s v="TLewis@serveur.com"/>
    <x v="2"/>
    <d v="2021-01-20T00:00:00"/>
    <x v="0"/>
    <n v="6660"/>
    <x v="3"/>
  </r>
  <r>
    <s v="HEIDI"/>
    <s v="Cook  "/>
    <s v="F"/>
    <s v="HCook@serveur.com"/>
    <x v="3"/>
    <d v="2020-11-23T00:00:00"/>
    <x v="2"/>
    <n v="7160"/>
    <x v="3"/>
  </r>
  <r>
    <s v="ETHAN"/>
    <s v="Harris  "/>
    <s v="M"/>
    <s v="EHarris@serveur.com"/>
    <x v="4"/>
    <d v="2018-04-19T00:00:00"/>
    <x v="1"/>
    <n v="5800"/>
    <x v="3"/>
  </r>
  <r>
    <s v="SOPHIE"/>
    <s v="Diaz  "/>
    <s v="F"/>
    <s v="SDiaz@serveur.com"/>
    <x v="4"/>
    <d v="2020-07-08T00:00:00"/>
    <x v="2"/>
    <n v="4040"/>
    <x v="3"/>
  </r>
  <r>
    <s v="MARIA"/>
    <s v="Evans  "/>
    <s v="F"/>
    <s v="MEvans@serveur.com"/>
    <x v="0"/>
    <d v="2020-01-26T00:00:00"/>
    <x v="2"/>
    <n v="1900"/>
    <x v="4"/>
  </r>
  <r>
    <s v="FINLEY"/>
    <s v="Kelly  "/>
    <s v="M"/>
    <s v="FKelly@serveur.com"/>
    <x v="1"/>
    <d v="2020-11-14T00:00:00"/>
    <x v="2"/>
    <n v="9780"/>
    <x v="3"/>
  </r>
  <r>
    <s v="EMMA"/>
    <s v="Edwards  "/>
    <s v="F"/>
    <s v="EEdwards@serveur.com"/>
    <x v="0"/>
    <d v="2019-06-03T00:00:00"/>
    <x v="3"/>
    <n v="3900"/>
    <x v="2"/>
  </r>
  <r>
    <s v="LOUIS"/>
    <s v="Young  "/>
    <s v="M"/>
    <s v="LYoung@serveur.com"/>
    <x v="2"/>
    <d v="2018-06-30T00:00:00"/>
    <x v="1"/>
    <n v="1420"/>
    <x v="4"/>
  </r>
  <r>
    <s v="SUMMER"/>
    <s v="Scott  "/>
    <s v="F"/>
    <s v="SScott@serveur.com"/>
    <x v="3"/>
    <d v="2020-02-24T00:00:00"/>
    <x v="2"/>
    <n v="2180"/>
    <x v="4"/>
  </r>
  <r>
    <s v="AVA"/>
    <s v="Griffin   "/>
    <s v="F"/>
    <s v="AGriffin@serveur.com"/>
    <x v="1"/>
    <d v="2018-05-13T00:00:00"/>
    <x v="1"/>
    <n v="6070"/>
    <x v="5"/>
  </r>
  <r>
    <s v="ELEANOR"/>
    <s v="Scott  "/>
    <s v="F"/>
    <s v="EScott@serveur.com"/>
    <x v="1"/>
    <d v="2018-11-19T00:00:00"/>
    <x v="1"/>
    <n v="3940"/>
    <x v="3"/>
  </r>
  <r>
    <s v="MICHAEL"/>
    <s v="Smith  "/>
    <s v="M"/>
    <s v="MSmith@serveur.com"/>
    <x v="1"/>
    <d v="2020-08-27T00:00:00"/>
    <x v="2"/>
    <n v="4340"/>
    <x v="3"/>
  </r>
  <r>
    <s v="MAISIE"/>
    <s v="Garcia  "/>
    <s v="F"/>
    <s v="MGarcia@serveur.com"/>
    <x v="2"/>
    <d v="2018-09-27T00:00:00"/>
    <x v="1"/>
    <n v="9680"/>
    <x v="3"/>
  </r>
  <r>
    <s v="SUMMER"/>
    <s v="Martin  "/>
    <s v="F"/>
    <s v="SMartin@serveur.com"/>
    <x v="0"/>
    <d v="2018-02-04T00:00:00"/>
    <x v="1"/>
    <n v="460"/>
    <x v="3"/>
  </r>
  <r>
    <s v="RALPH"/>
    <s v="Lee  "/>
    <s v="M"/>
    <s v="RLee@serveur.com"/>
    <x v="1"/>
    <d v="2019-03-05T00:00:00"/>
    <x v="3"/>
    <n v="1630"/>
    <x v="3"/>
  </r>
  <r>
    <s v="ISABEL"/>
    <s v="Rivera  "/>
    <s v="F"/>
    <s v="IRivera@serveur.com"/>
    <x v="1"/>
    <d v="2019-05-27T00:00:00"/>
    <x v="3"/>
    <n v="2470"/>
    <x v="3"/>
  </r>
  <r>
    <s v="OLIVER"/>
    <s v="Wilson  "/>
    <s v="M"/>
    <s v="OWilson@serveur.com"/>
    <x v="1"/>
    <d v="2019-11-16T00:00:00"/>
    <x v="3"/>
    <n v="8520"/>
    <x v="3"/>
  </r>
  <r>
    <s v="ARLO"/>
    <s v="Baker  "/>
    <s v="M"/>
    <s v="ABaker@serveur.com"/>
    <x v="1"/>
    <d v="2020-10-14T00:00:00"/>
    <x v="2"/>
    <n v="1790"/>
    <x v="3"/>
  </r>
  <r>
    <s v="EDIE"/>
    <s v="Hughes  "/>
    <s v="F"/>
    <s v="EHughes@serveur.com"/>
    <x v="4"/>
    <d v="2019-06-21T00:00:00"/>
    <x v="3"/>
    <n v="7430"/>
    <x v="3"/>
  </r>
  <r>
    <s v="ELODIE"/>
    <s v="Green  "/>
    <s v="F"/>
    <s v="EGreen@serveur.com"/>
    <x v="4"/>
    <d v="2018-12-24T00:00:00"/>
    <x v="1"/>
    <n v="5050"/>
    <x v="3"/>
  </r>
  <r>
    <s v="NOAH"/>
    <s v="Miller  "/>
    <s v="M"/>
    <s v="NMiller@serveur.com"/>
    <x v="3"/>
    <d v="2020-03-16T00:00:00"/>
    <x v="2"/>
    <n v="5900"/>
    <x v="3"/>
  </r>
  <r>
    <s v="MAYA"/>
    <s v="Collins  "/>
    <s v="F"/>
    <s v="MCollins@serveur.com"/>
    <x v="1"/>
    <d v="2019-07-30T00:00:00"/>
    <x v="3"/>
    <n v="7070"/>
    <x v="3"/>
  </r>
  <r>
    <s v="FINLEY"/>
    <s v="Baker  "/>
    <s v="M"/>
    <s v="FBaker@serveur.com"/>
    <x v="2"/>
    <d v="2019-10-06T00:00:00"/>
    <x v="3"/>
    <n v="6160"/>
    <x v="4"/>
  </r>
  <r>
    <s v="MABEL"/>
    <s v="Clark  "/>
    <s v="F"/>
    <s v="MClark@serveur.com"/>
    <x v="1"/>
    <d v="2019-11-29T00:00:00"/>
    <x v="3"/>
    <n v="7710"/>
    <x v="3"/>
  </r>
  <r>
    <s v="SCARLETT"/>
    <s v="Griffin   "/>
    <s v="F"/>
    <s v="SGriffin@serveur.com"/>
    <x v="3"/>
    <d v="2020-06-19T00:00:00"/>
    <x v="2"/>
    <n v="2380"/>
    <x v="3"/>
  </r>
  <r>
    <s v="LOTTIE"/>
    <s v="Davis  "/>
    <s v="F"/>
    <s v="LDavis@serveur.com"/>
    <x v="4"/>
    <d v="2020-03-28T00:00:00"/>
    <x v="2"/>
    <n v="3770"/>
    <x v="3"/>
  </r>
  <r>
    <s v="KAI"/>
    <s v="Allen  "/>
    <s v="M"/>
    <s v="KAllen@serveur.com"/>
    <x v="0"/>
    <d v="2019-11-10T00:00:00"/>
    <x v="3"/>
    <n v="6640"/>
    <x v="3"/>
  </r>
  <r>
    <s v="HOLLY"/>
    <s v="Richardson  "/>
    <s v="F"/>
    <s v="HRichardson@serveur.com"/>
    <x v="5"/>
    <d v="2019-05-17T00:00:00"/>
    <x v="3"/>
    <n v="2020"/>
    <x v="3"/>
  </r>
  <r>
    <s v="JAMES"/>
    <s v="Rodriguez  "/>
    <s v="M"/>
    <s v="JRodriguez@serveur.com"/>
    <x v="2"/>
    <d v="2020-06-18T00:00:00"/>
    <x v="2"/>
    <n v="5060"/>
    <x v="1"/>
  </r>
  <r>
    <s v="CHARLIE"/>
    <s v="Barnes  "/>
    <s v="M"/>
    <s v="CBarnes@serveur.com"/>
    <x v="0"/>
    <d v="2018-05-10T00:00:00"/>
    <x v="1"/>
    <n v="3630"/>
    <x v="3"/>
  </r>
  <r>
    <s v="MAYA"/>
    <s v="Diaz  "/>
    <s v="F"/>
    <s v="MDiaz@serveur.com"/>
    <x v="5"/>
    <d v="2020-05-05T00:00:00"/>
    <x v="2"/>
    <n v="4770"/>
    <x v="3"/>
  </r>
  <r>
    <s v="TEDDY"/>
    <s v="Carter  "/>
    <s v="M"/>
    <s v="TCarter@serveur.com"/>
    <x v="5"/>
    <d v="2020-05-24T00:00:00"/>
    <x v="2"/>
    <n v="2070"/>
    <x v="3"/>
  </r>
  <r>
    <s v="ANNA"/>
    <s v="Scott  "/>
    <s v="F"/>
    <s v="AScott@serveur.com"/>
    <x v="5"/>
    <d v="2019-03-10T00:00:00"/>
    <x v="3"/>
    <n v="7980"/>
    <x v="4"/>
  </r>
  <r>
    <s v="JACOB"/>
    <s v="Parker  "/>
    <s v="M"/>
    <s v="JParker@serveur.com"/>
    <x v="3"/>
    <d v="2018-07-27T00:00:00"/>
    <x v="1"/>
    <n v="450"/>
    <x v="3"/>
  </r>
  <r>
    <s v="LOGAN"/>
    <s v="White  "/>
    <s v="M"/>
    <s v="LWhite@serveur.com"/>
    <x v="3"/>
    <d v="2019-04-10T00:00:00"/>
    <x v="3"/>
    <n v="537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5D52B-0F00-4A27-8674-ED499E3CAE4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F23" firstHeaderRow="1" firstDataRow="2" firstDataCol="1"/>
  <pivotFields count="9">
    <pivotField dataField="1" showAll="0"/>
    <pivotField showAll="0"/>
    <pivotField showAll="0"/>
    <pivotField showAll="0"/>
    <pivotField showAll="0"/>
    <pivotField numFmtId="14" showAll="0"/>
    <pivotField axis="axisCol" showAll="0">
      <items count="5">
        <item x="1"/>
        <item x="3"/>
        <item x="2"/>
        <item x="0"/>
        <item t="default"/>
      </items>
    </pivotField>
    <pivotField numFmtId="164"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irst name" fld="0" subtotal="count" baseField="0" baseItem="0"/>
  </dataFields>
  <formats count="1">
    <format dxfId="0">
      <pivotArea field="8" grandCol="1" collapsedLevelsAreSubtotals="1" axis="axisRow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6BBD0-99BE-4483-AC92-3121773AB93B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H23" firstHeaderRow="1" firstDataRow="2" firstDataCol="1"/>
  <pivotFields count="9">
    <pivotField showAll="0"/>
    <pivotField showAll="0"/>
    <pivotField showAll="0"/>
    <pivotField showAll="0"/>
    <pivotField axis="axisCol" showAll="0">
      <items count="7">
        <item x="5"/>
        <item x="4"/>
        <item x="0"/>
        <item x="3"/>
        <item x="1"/>
        <item x="2"/>
        <item t="default"/>
      </items>
    </pivotField>
    <pivotField numFmtId="14" showAll="0"/>
    <pivotField showAll="0"/>
    <pivotField dataField="1" numFmtId="164"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onations in £" fld="7" baseField="0" baseItem="0"/>
  </dataFields>
  <formats count="1">
    <format dxfId="1">
      <pivotArea field="8" grandCol="1" collapsedLevelsAreSubtotals="1" axis="axisRow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K1475"/>
  <sheetViews>
    <sheetView topLeftCell="A1438" workbookViewId="0">
      <selection activeCell="H1" sqref="H1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1355</v>
      </c>
      <c r="H1" s="2" t="s">
        <v>22</v>
      </c>
      <c r="I1" s="2" t="s">
        <v>23</v>
      </c>
      <c r="K1" s="11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16">
        <f>YEAR(F2)</f>
        <v>2021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16">
        <f t="shared" ref="G3:G66" si="0">YEAR(F3)</f>
        <v>2018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16">
        <f t="shared" si="0"/>
        <v>2018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16">
        <f t="shared" si="0"/>
        <v>2020</v>
      </c>
      <c r="H5" s="8">
        <v>2860</v>
      </c>
      <c r="I5" s="6" t="s">
        <v>40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16">
        <f t="shared" si="0"/>
        <v>2020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16">
        <f t="shared" si="0"/>
        <v>2018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16">
        <f t="shared" si="0"/>
        <v>2021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16">
        <f t="shared" si="0"/>
        <v>2020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16">
        <f t="shared" si="0"/>
        <v>2019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16">
        <f t="shared" si="0"/>
        <v>2021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16">
        <f t="shared" si="0"/>
        <v>2020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16">
        <f t="shared" si="0"/>
        <v>2019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16">
        <f t="shared" si="0"/>
        <v>2018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16">
        <f t="shared" si="0"/>
        <v>2019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16">
        <f t="shared" si="0"/>
        <v>2019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16">
        <f t="shared" si="0"/>
        <v>2018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16">
        <f t="shared" si="0"/>
        <v>2020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16">
        <f t="shared" si="0"/>
        <v>2021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16">
        <f t="shared" si="0"/>
        <v>2019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16">
        <f t="shared" si="0"/>
        <v>2019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16">
        <f t="shared" si="0"/>
        <v>2018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16">
        <f t="shared" si="0"/>
        <v>2018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16">
        <f t="shared" si="0"/>
        <v>2018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16">
        <f t="shared" si="0"/>
        <v>2020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16">
        <f t="shared" si="0"/>
        <v>2021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16">
        <f t="shared" si="0"/>
        <v>2020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16">
        <f t="shared" si="0"/>
        <v>2019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16">
        <f t="shared" si="0"/>
        <v>2020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16">
        <f t="shared" si="0"/>
        <v>2018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16">
        <f t="shared" si="0"/>
        <v>2019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16">
        <f t="shared" si="0"/>
        <v>2020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16">
        <f t="shared" si="0"/>
        <v>2018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16">
        <f t="shared" si="0"/>
        <v>2019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16">
        <f t="shared" si="0"/>
        <v>2020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16">
        <f t="shared" si="0"/>
        <v>2020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16">
        <f t="shared" si="0"/>
        <v>2019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16">
        <f t="shared" si="0"/>
        <v>2019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16">
        <f t="shared" si="0"/>
        <v>2020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16">
        <f t="shared" si="0"/>
        <v>2018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16">
        <f t="shared" si="0"/>
        <v>2018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16">
        <f t="shared" si="0"/>
        <v>2020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16">
        <f t="shared" si="0"/>
        <v>2018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16">
        <f t="shared" si="0"/>
        <v>2019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16">
        <f t="shared" si="0"/>
        <v>2021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16">
        <f t="shared" si="0"/>
        <v>2018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16">
        <f t="shared" si="0"/>
        <v>2018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16">
        <f t="shared" si="0"/>
        <v>2020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16">
        <f t="shared" si="0"/>
        <v>2018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16">
        <f t="shared" si="0"/>
        <v>2018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16">
        <f t="shared" si="0"/>
        <v>2018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16">
        <f t="shared" si="0"/>
        <v>2020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16">
        <f t="shared" si="0"/>
        <v>2018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16">
        <f t="shared" si="0"/>
        <v>2018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16">
        <f t="shared" si="0"/>
        <v>2020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16">
        <f t="shared" si="0"/>
        <v>2018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16">
        <f t="shared" si="0"/>
        <v>2018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16">
        <f t="shared" si="0"/>
        <v>2021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16">
        <f t="shared" si="0"/>
        <v>2021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16">
        <f t="shared" si="0"/>
        <v>2019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16">
        <f t="shared" si="0"/>
        <v>2020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16">
        <f t="shared" si="0"/>
        <v>2018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16">
        <f t="shared" si="0"/>
        <v>2019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16">
        <f t="shared" si="0"/>
        <v>2019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16">
        <f t="shared" si="0"/>
        <v>2019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16">
        <f t="shared" si="0"/>
        <v>2019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16">
        <f t="shared" ref="G67:G130" si="1">YEAR(F67)</f>
        <v>2020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16">
        <f t="shared" si="1"/>
        <v>2019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16">
        <f t="shared" si="1"/>
        <v>2018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16">
        <f t="shared" si="1"/>
        <v>2020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16">
        <f t="shared" si="1"/>
        <v>2018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16">
        <f t="shared" si="1"/>
        <v>2020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16">
        <f t="shared" si="1"/>
        <v>2019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16">
        <f t="shared" si="1"/>
        <v>2018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16">
        <f t="shared" si="1"/>
        <v>2019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16">
        <f t="shared" si="1"/>
        <v>2019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16">
        <f t="shared" si="1"/>
        <v>2020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16">
        <f t="shared" si="1"/>
        <v>2018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16">
        <f t="shared" si="1"/>
        <v>2019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16">
        <f t="shared" si="1"/>
        <v>2019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16">
        <f t="shared" si="1"/>
        <v>2018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16">
        <f t="shared" si="1"/>
        <v>2019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16">
        <f t="shared" si="1"/>
        <v>2019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16">
        <f t="shared" si="1"/>
        <v>2020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16">
        <f t="shared" si="1"/>
        <v>2019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16">
        <f t="shared" si="1"/>
        <v>2019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16">
        <f t="shared" si="1"/>
        <v>2019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16">
        <f t="shared" si="1"/>
        <v>2019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16">
        <f t="shared" si="1"/>
        <v>2021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16">
        <f t="shared" si="1"/>
        <v>2020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16">
        <f t="shared" si="1"/>
        <v>2021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16">
        <f t="shared" si="1"/>
        <v>2019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16">
        <f t="shared" si="1"/>
        <v>2019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16">
        <f t="shared" si="1"/>
        <v>2018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16">
        <f t="shared" si="1"/>
        <v>2020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16">
        <f t="shared" si="1"/>
        <v>2021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16">
        <f t="shared" si="1"/>
        <v>2018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16">
        <f t="shared" si="1"/>
        <v>2019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16">
        <f t="shared" si="1"/>
        <v>2021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16">
        <f t="shared" si="1"/>
        <v>2020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16">
        <f t="shared" si="1"/>
        <v>2021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16">
        <f t="shared" si="1"/>
        <v>2018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16">
        <f t="shared" si="1"/>
        <v>2019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16">
        <f t="shared" si="1"/>
        <v>2021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16">
        <f t="shared" si="1"/>
        <v>2018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16">
        <f t="shared" si="1"/>
        <v>2019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16">
        <f t="shared" si="1"/>
        <v>2018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16">
        <f t="shared" si="1"/>
        <v>2021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16">
        <f t="shared" si="1"/>
        <v>2018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16">
        <f t="shared" si="1"/>
        <v>2018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16">
        <f t="shared" si="1"/>
        <v>2020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16">
        <f t="shared" si="1"/>
        <v>2019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16">
        <f t="shared" si="1"/>
        <v>2018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16">
        <f t="shared" si="1"/>
        <v>2018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16">
        <f t="shared" si="1"/>
        <v>2020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16">
        <f t="shared" si="1"/>
        <v>2020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16">
        <f t="shared" si="1"/>
        <v>2018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16">
        <f t="shared" si="1"/>
        <v>2020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16">
        <f t="shared" si="1"/>
        <v>2018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16">
        <f t="shared" si="1"/>
        <v>2019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16">
        <f t="shared" si="1"/>
        <v>2018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16">
        <f t="shared" si="1"/>
        <v>2020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16">
        <f t="shared" si="1"/>
        <v>2020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16">
        <f t="shared" si="1"/>
        <v>2019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16">
        <f t="shared" si="1"/>
        <v>2019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16">
        <f t="shared" si="1"/>
        <v>2018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16">
        <f t="shared" si="1"/>
        <v>2019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16">
        <f t="shared" si="1"/>
        <v>2019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16">
        <f t="shared" si="1"/>
        <v>2019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16">
        <f t="shared" si="1"/>
        <v>2021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16">
        <f t="shared" ref="G131:G194" si="2">YEAR(F131)</f>
        <v>2018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16">
        <f t="shared" si="2"/>
        <v>2019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16">
        <f t="shared" si="2"/>
        <v>2019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16">
        <f t="shared" si="2"/>
        <v>2018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16">
        <f t="shared" si="2"/>
        <v>2019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16">
        <f t="shared" si="2"/>
        <v>2019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16">
        <f t="shared" si="2"/>
        <v>2019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16">
        <f t="shared" si="2"/>
        <v>2018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16">
        <f t="shared" si="2"/>
        <v>2018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16">
        <f t="shared" si="2"/>
        <v>2019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16">
        <f t="shared" si="2"/>
        <v>2020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16">
        <f t="shared" si="2"/>
        <v>2020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16">
        <f t="shared" si="2"/>
        <v>2018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16">
        <f t="shared" si="2"/>
        <v>2020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16">
        <f t="shared" si="2"/>
        <v>2020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16">
        <f t="shared" si="2"/>
        <v>2019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16">
        <f t="shared" si="2"/>
        <v>2021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16">
        <f t="shared" si="2"/>
        <v>2020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16">
        <f t="shared" si="2"/>
        <v>2020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16">
        <f t="shared" si="2"/>
        <v>2018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16">
        <f t="shared" si="2"/>
        <v>2019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16">
        <f t="shared" si="2"/>
        <v>2018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16">
        <f t="shared" si="2"/>
        <v>2019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16">
        <f t="shared" si="2"/>
        <v>2018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16">
        <f t="shared" si="2"/>
        <v>2020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16">
        <f t="shared" si="2"/>
        <v>2020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16">
        <f t="shared" si="2"/>
        <v>2018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16">
        <f t="shared" si="2"/>
        <v>2021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16">
        <f t="shared" si="2"/>
        <v>2018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16">
        <f t="shared" si="2"/>
        <v>2021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16">
        <f t="shared" si="2"/>
        <v>2018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16">
        <f t="shared" si="2"/>
        <v>2018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16">
        <f t="shared" si="2"/>
        <v>2018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16">
        <f t="shared" si="2"/>
        <v>2019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16">
        <f t="shared" si="2"/>
        <v>2018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16">
        <f t="shared" si="2"/>
        <v>2020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16">
        <f t="shared" si="2"/>
        <v>2021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16">
        <f t="shared" si="2"/>
        <v>2020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16">
        <f t="shared" si="2"/>
        <v>2020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16">
        <f t="shared" si="2"/>
        <v>2019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16">
        <f t="shared" si="2"/>
        <v>2020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16">
        <f t="shared" si="2"/>
        <v>2019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16">
        <f t="shared" si="2"/>
        <v>2020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16">
        <f t="shared" si="2"/>
        <v>2020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16">
        <f t="shared" si="2"/>
        <v>2020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16">
        <f t="shared" si="2"/>
        <v>2021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16">
        <f t="shared" si="2"/>
        <v>2020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16">
        <f t="shared" si="2"/>
        <v>2018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16">
        <f t="shared" si="2"/>
        <v>2019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16">
        <f t="shared" si="2"/>
        <v>2018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16">
        <f t="shared" si="2"/>
        <v>2019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16">
        <f t="shared" si="2"/>
        <v>2020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16">
        <f t="shared" si="2"/>
        <v>2019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16">
        <f t="shared" si="2"/>
        <v>2020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16">
        <f t="shared" si="2"/>
        <v>2018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16">
        <f t="shared" si="2"/>
        <v>2020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16">
        <f t="shared" si="2"/>
        <v>2018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16">
        <f t="shared" si="2"/>
        <v>2019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16">
        <f t="shared" si="2"/>
        <v>2019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16">
        <f t="shared" si="2"/>
        <v>2019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16">
        <f t="shared" si="2"/>
        <v>2019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16">
        <f t="shared" si="2"/>
        <v>2021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16">
        <f t="shared" si="2"/>
        <v>2021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16">
        <f t="shared" si="2"/>
        <v>2018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16">
        <f t="shared" ref="G195:G258" si="3">YEAR(F195)</f>
        <v>2018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16">
        <f t="shared" si="3"/>
        <v>2020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16">
        <f t="shared" si="3"/>
        <v>2020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16">
        <f t="shared" si="3"/>
        <v>2018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16">
        <f t="shared" si="3"/>
        <v>2020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16">
        <f t="shared" si="3"/>
        <v>2019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16">
        <f t="shared" si="3"/>
        <v>2019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16">
        <f t="shared" si="3"/>
        <v>2020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16">
        <f t="shared" si="3"/>
        <v>2019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16">
        <f t="shared" si="3"/>
        <v>2020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16">
        <f t="shared" si="3"/>
        <v>2018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16">
        <f t="shared" si="3"/>
        <v>2019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16">
        <f t="shared" si="3"/>
        <v>2021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16">
        <f t="shared" si="3"/>
        <v>2019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16">
        <f t="shared" si="3"/>
        <v>2019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16">
        <f t="shared" si="3"/>
        <v>2019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16">
        <f t="shared" si="3"/>
        <v>2019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16">
        <f t="shared" si="3"/>
        <v>2018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16">
        <f t="shared" si="3"/>
        <v>2018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16">
        <f t="shared" si="3"/>
        <v>2019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16">
        <f t="shared" si="3"/>
        <v>2018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16">
        <f t="shared" si="3"/>
        <v>2018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16">
        <f t="shared" si="3"/>
        <v>2021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16">
        <f t="shared" si="3"/>
        <v>2019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16">
        <f t="shared" si="3"/>
        <v>2019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16">
        <f t="shared" si="3"/>
        <v>2020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16">
        <f t="shared" si="3"/>
        <v>2020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16">
        <f t="shared" si="3"/>
        <v>2020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16">
        <f t="shared" si="3"/>
        <v>2019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16">
        <f t="shared" si="3"/>
        <v>2019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16">
        <f t="shared" si="3"/>
        <v>2020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16">
        <f t="shared" si="3"/>
        <v>2021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16">
        <f t="shared" si="3"/>
        <v>2021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16">
        <f t="shared" si="3"/>
        <v>2021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16">
        <f t="shared" si="3"/>
        <v>2019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16">
        <f t="shared" si="3"/>
        <v>2018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16">
        <f t="shared" si="3"/>
        <v>2018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16">
        <f t="shared" si="3"/>
        <v>2020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16">
        <f t="shared" si="3"/>
        <v>2018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16">
        <f t="shared" si="3"/>
        <v>2020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16">
        <f t="shared" si="3"/>
        <v>2019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16">
        <f t="shared" si="3"/>
        <v>2020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16">
        <f t="shared" si="3"/>
        <v>2020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16">
        <f t="shared" si="3"/>
        <v>2021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16">
        <f t="shared" si="3"/>
        <v>2018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16">
        <f t="shared" si="3"/>
        <v>2018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16">
        <f t="shared" si="3"/>
        <v>2018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16">
        <f t="shared" si="3"/>
        <v>2020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16">
        <f t="shared" si="3"/>
        <v>2021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16">
        <f t="shared" si="3"/>
        <v>2020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16">
        <f t="shared" si="3"/>
        <v>2019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16">
        <f t="shared" si="3"/>
        <v>2018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16">
        <f t="shared" si="3"/>
        <v>2020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16">
        <f t="shared" si="3"/>
        <v>2019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16">
        <f t="shared" si="3"/>
        <v>2021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16">
        <f t="shared" si="3"/>
        <v>2018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16">
        <f t="shared" si="3"/>
        <v>2019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16">
        <f t="shared" si="3"/>
        <v>2018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16">
        <f t="shared" si="3"/>
        <v>2019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16">
        <f t="shared" si="3"/>
        <v>2019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16">
        <f t="shared" si="3"/>
        <v>2019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16">
        <f t="shared" si="3"/>
        <v>2020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16">
        <f t="shared" si="3"/>
        <v>2019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16">
        <f t="shared" si="3"/>
        <v>2020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16">
        <f t="shared" ref="G259:G322" si="4">YEAR(F259)</f>
        <v>2021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16">
        <f t="shared" si="4"/>
        <v>2019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16">
        <f t="shared" si="4"/>
        <v>2021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16">
        <f t="shared" si="4"/>
        <v>2020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16">
        <f t="shared" si="4"/>
        <v>2020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16">
        <f t="shared" si="4"/>
        <v>2021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16">
        <f t="shared" si="4"/>
        <v>2019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16">
        <f t="shared" si="4"/>
        <v>2020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16">
        <f t="shared" si="4"/>
        <v>2021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16">
        <f t="shared" si="4"/>
        <v>2020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16">
        <f t="shared" si="4"/>
        <v>2018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16">
        <f t="shared" si="4"/>
        <v>2020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16">
        <f t="shared" si="4"/>
        <v>2019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16">
        <f t="shared" si="4"/>
        <v>2019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16">
        <f t="shared" si="4"/>
        <v>2019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16">
        <f t="shared" si="4"/>
        <v>2019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16">
        <f t="shared" si="4"/>
        <v>2019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16">
        <f t="shared" si="4"/>
        <v>2019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16">
        <f t="shared" si="4"/>
        <v>2019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16">
        <f t="shared" si="4"/>
        <v>2020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16">
        <f t="shared" si="4"/>
        <v>2018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16">
        <f t="shared" si="4"/>
        <v>2018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16">
        <f t="shared" si="4"/>
        <v>2018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16">
        <f t="shared" si="4"/>
        <v>2018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16">
        <f t="shared" si="4"/>
        <v>2020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16">
        <f t="shared" si="4"/>
        <v>2020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16">
        <f t="shared" si="4"/>
        <v>2020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16">
        <f t="shared" si="4"/>
        <v>2019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16">
        <f t="shared" si="4"/>
        <v>2019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16">
        <f t="shared" si="4"/>
        <v>2018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16">
        <f t="shared" si="4"/>
        <v>2019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16">
        <f t="shared" si="4"/>
        <v>2020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16">
        <f t="shared" si="4"/>
        <v>2020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16">
        <f t="shared" si="4"/>
        <v>2020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16">
        <f t="shared" si="4"/>
        <v>2019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16">
        <f t="shared" si="4"/>
        <v>2021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16">
        <f t="shared" si="4"/>
        <v>2019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16">
        <f t="shared" si="4"/>
        <v>2019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16">
        <f t="shared" si="4"/>
        <v>2019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16">
        <f t="shared" si="4"/>
        <v>2018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16">
        <f t="shared" si="4"/>
        <v>2018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16">
        <f t="shared" si="4"/>
        <v>2018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16">
        <f t="shared" si="4"/>
        <v>2020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16">
        <f t="shared" si="4"/>
        <v>2021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16">
        <f t="shared" si="4"/>
        <v>2018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16">
        <f t="shared" si="4"/>
        <v>2020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16">
        <f t="shared" si="4"/>
        <v>2018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16">
        <f t="shared" si="4"/>
        <v>2020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16">
        <f t="shared" si="4"/>
        <v>2018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16">
        <f t="shared" si="4"/>
        <v>2019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16">
        <f t="shared" si="4"/>
        <v>2020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16">
        <f t="shared" si="4"/>
        <v>2018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16">
        <f t="shared" si="4"/>
        <v>2018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16">
        <f t="shared" si="4"/>
        <v>2020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16">
        <f t="shared" si="4"/>
        <v>2020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16">
        <f t="shared" si="4"/>
        <v>2018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16">
        <f t="shared" si="4"/>
        <v>2018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16">
        <f t="shared" si="4"/>
        <v>2018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16">
        <f t="shared" si="4"/>
        <v>2020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16">
        <f t="shared" si="4"/>
        <v>2020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16">
        <f t="shared" si="4"/>
        <v>2020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16">
        <f t="shared" si="4"/>
        <v>2019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16">
        <f t="shared" si="4"/>
        <v>2021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16">
        <f t="shared" si="4"/>
        <v>2018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16">
        <f t="shared" ref="G323:G386" si="5">YEAR(F323)</f>
        <v>2019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16">
        <f t="shared" si="5"/>
        <v>2018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16">
        <f t="shared" si="5"/>
        <v>2020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16">
        <f t="shared" si="5"/>
        <v>2018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16">
        <f t="shared" si="5"/>
        <v>2020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16">
        <f t="shared" si="5"/>
        <v>2020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16">
        <f t="shared" si="5"/>
        <v>2019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16">
        <f t="shared" si="5"/>
        <v>2019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16">
        <f t="shared" si="5"/>
        <v>2021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16">
        <f t="shared" si="5"/>
        <v>2020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16">
        <f t="shared" si="5"/>
        <v>2018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16">
        <f t="shared" si="5"/>
        <v>2019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16">
        <f t="shared" si="5"/>
        <v>2019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16">
        <f t="shared" si="5"/>
        <v>2018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16">
        <f t="shared" si="5"/>
        <v>2020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16">
        <f t="shared" si="5"/>
        <v>2019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16">
        <f t="shared" si="5"/>
        <v>2021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16">
        <f t="shared" si="5"/>
        <v>2019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16">
        <f t="shared" si="5"/>
        <v>2019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16">
        <f t="shared" si="5"/>
        <v>2019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16">
        <f t="shared" si="5"/>
        <v>2019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16">
        <f t="shared" si="5"/>
        <v>2020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16">
        <f t="shared" si="5"/>
        <v>2018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16">
        <f t="shared" si="5"/>
        <v>2021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16">
        <f t="shared" si="5"/>
        <v>2018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16">
        <f t="shared" si="5"/>
        <v>2020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16">
        <f t="shared" si="5"/>
        <v>2018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16">
        <f t="shared" si="5"/>
        <v>2021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16">
        <f t="shared" si="5"/>
        <v>2019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16">
        <f t="shared" si="5"/>
        <v>2020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16">
        <f t="shared" si="5"/>
        <v>2020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16">
        <f t="shared" si="5"/>
        <v>2019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16">
        <f t="shared" si="5"/>
        <v>2020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16">
        <f t="shared" si="5"/>
        <v>2021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16">
        <f t="shared" si="5"/>
        <v>2020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16">
        <f t="shared" si="5"/>
        <v>2019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16">
        <f t="shared" si="5"/>
        <v>2018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16">
        <f t="shared" si="5"/>
        <v>2018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16">
        <f t="shared" si="5"/>
        <v>2019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16">
        <f t="shared" si="5"/>
        <v>2018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16">
        <f t="shared" si="5"/>
        <v>2018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16">
        <f t="shared" si="5"/>
        <v>2020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16">
        <f t="shared" si="5"/>
        <v>2018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16">
        <f t="shared" si="5"/>
        <v>2019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16">
        <f t="shared" si="5"/>
        <v>2019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16">
        <f t="shared" si="5"/>
        <v>2020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16">
        <f t="shared" si="5"/>
        <v>2019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16">
        <f t="shared" si="5"/>
        <v>2021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16">
        <f t="shared" si="5"/>
        <v>2019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16">
        <f t="shared" si="5"/>
        <v>2018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16">
        <f t="shared" si="5"/>
        <v>2018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16">
        <f t="shared" si="5"/>
        <v>2018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16">
        <f t="shared" si="5"/>
        <v>2019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16">
        <f t="shared" si="5"/>
        <v>2019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16">
        <f t="shared" si="5"/>
        <v>2018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16">
        <f t="shared" si="5"/>
        <v>2019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16">
        <f t="shared" si="5"/>
        <v>2020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16">
        <f t="shared" si="5"/>
        <v>2019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16">
        <f t="shared" si="5"/>
        <v>2021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16">
        <f t="shared" si="5"/>
        <v>2020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16">
        <f t="shared" si="5"/>
        <v>2020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16">
        <f t="shared" si="5"/>
        <v>2019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16">
        <f t="shared" si="5"/>
        <v>2018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16">
        <f t="shared" si="5"/>
        <v>2020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16">
        <f t="shared" ref="G387:G450" si="6">YEAR(F387)</f>
        <v>2020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16">
        <f t="shared" si="6"/>
        <v>2019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16">
        <f t="shared" si="6"/>
        <v>2021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16">
        <f t="shared" si="6"/>
        <v>2019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16">
        <f t="shared" si="6"/>
        <v>2021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16">
        <f t="shared" si="6"/>
        <v>2020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16">
        <f t="shared" si="6"/>
        <v>2021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16">
        <f t="shared" si="6"/>
        <v>2020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16">
        <f t="shared" si="6"/>
        <v>2019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16">
        <f t="shared" si="6"/>
        <v>2020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16">
        <f t="shared" si="6"/>
        <v>2021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16">
        <f t="shared" si="6"/>
        <v>2019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16">
        <f t="shared" si="6"/>
        <v>2018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16">
        <f t="shared" si="6"/>
        <v>2020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16">
        <f t="shared" si="6"/>
        <v>2018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16">
        <f t="shared" si="6"/>
        <v>2019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16">
        <f t="shared" si="6"/>
        <v>2020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16">
        <f t="shared" si="6"/>
        <v>2019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16">
        <f t="shared" si="6"/>
        <v>2018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16">
        <f t="shared" si="6"/>
        <v>2020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16">
        <f t="shared" si="6"/>
        <v>2019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16">
        <f t="shared" si="6"/>
        <v>2020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16">
        <f t="shared" si="6"/>
        <v>2020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16">
        <f t="shared" si="6"/>
        <v>2018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16">
        <f t="shared" si="6"/>
        <v>2019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16">
        <f t="shared" si="6"/>
        <v>2021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16">
        <f t="shared" si="6"/>
        <v>2020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16">
        <f t="shared" si="6"/>
        <v>2019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16">
        <f t="shared" si="6"/>
        <v>2019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16">
        <f t="shared" si="6"/>
        <v>2021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16">
        <f t="shared" si="6"/>
        <v>2019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16">
        <f t="shared" si="6"/>
        <v>2018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16">
        <f t="shared" si="6"/>
        <v>2020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16">
        <f t="shared" si="6"/>
        <v>2021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16">
        <f t="shared" si="6"/>
        <v>2018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16">
        <f t="shared" si="6"/>
        <v>2020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16">
        <f t="shared" si="6"/>
        <v>2021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16">
        <f t="shared" si="6"/>
        <v>2018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16">
        <f t="shared" si="6"/>
        <v>2019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16">
        <f t="shared" si="6"/>
        <v>2018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16">
        <f t="shared" si="6"/>
        <v>2020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16">
        <f t="shared" si="6"/>
        <v>2019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16">
        <f t="shared" si="6"/>
        <v>2020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16">
        <f t="shared" si="6"/>
        <v>2018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16">
        <f t="shared" si="6"/>
        <v>2020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16">
        <f t="shared" si="6"/>
        <v>2021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16">
        <f t="shared" si="6"/>
        <v>2019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16">
        <f t="shared" si="6"/>
        <v>2019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16">
        <f t="shared" si="6"/>
        <v>2019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16">
        <f t="shared" si="6"/>
        <v>2018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16">
        <f t="shared" si="6"/>
        <v>2018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16">
        <f t="shared" si="6"/>
        <v>2020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16">
        <f t="shared" si="6"/>
        <v>2019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16">
        <f t="shared" si="6"/>
        <v>2019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16">
        <f t="shared" si="6"/>
        <v>2020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16">
        <f t="shared" si="6"/>
        <v>2020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16">
        <f t="shared" si="6"/>
        <v>2021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16">
        <f t="shared" si="6"/>
        <v>2020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16">
        <f t="shared" si="6"/>
        <v>2020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16">
        <f t="shared" si="6"/>
        <v>2019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16">
        <f t="shared" si="6"/>
        <v>2020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16">
        <f t="shared" si="6"/>
        <v>2020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16">
        <f t="shared" si="6"/>
        <v>2021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16">
        <f t="shared" si="6"/>
        <v>2020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16">
        <f t="shared" ref="G451:G514" si="7">YEAR(F451)</f>
        <v>2019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16">
        <f t="shared" si="7"/>
        <v>2021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16">
        <f t="shared" si="7"/>
        <v>2019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16">
        <f t="shared" si="7"/>
        <v>2019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16">
        <f t="shared" si="7"/>
        <v>2020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16">
        <f t="shared" si="7"/>
        <v>2020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16">
        <f t="shared" si="7"/>
        <v>2018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16">
        <f t="shared" si="7"/>
        <v>2018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16">
        <f t="shared" si="7"/>
        <v>2019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16">
        <f t="shared" si="7"/>
        <v>2021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16">
        <f t="shared" si="7"/>
        <v>2020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16">
        <f t="shared" si="7"/>
        <v>2018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16">
        <f t="shared" si="7"/>
        <v>2021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16">
        <f t="shared" si="7"/>
        <v>2020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16">
        <f t="shared" si="7"/>
        <v>2018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16">
        <f t="shared" si="7"/>
        <v>2020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16">
        <f t="shared" si="7"/>
        <v>2020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16">
        <f t="shared" si="7"/>
        <v>2020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16">
        <f t="shared" si="7"/>
        <v>2018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16">
        <f t="shared" si="7"/>
        <v>2020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16">
        <f t="shared" si="7"/>
        <v>2021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16">
        <f t="shared" si="7"/>
        <v>2020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16">
        <f t="shared" si="7"/>
        <v>2020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16">
        <f t="shared" si="7"/>
        <v>2019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16">
        <f t="shared" si="7"/>
        <v>2018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16">
        <f t="shared" si="7"/>
        <v>2018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16">
        <f t="shared" si="7"/>
        <v>2020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16">
        <f t="shared" si="7"/>
        <v>2018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16">
        <f t="shared" si="7"/>
        <v>2018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16">
        <f t="shared" si="7"/>
        <v>2018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16">
        <f t="shared" si="7"/>
        <v>2020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16">
        <f t="shared" si="7"/>
        <v>2018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16">
        <f t="shared" si="7"/>
        <v>2018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16">
        <f t="shared" si="7"/>
        <v>2021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16">
        <f t="shared" si="7"/>
        <v>2020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16">
        <f t="shared" si="7"/>
        <v>2021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16">
        <f t="shared" si="7"/>
        <v>2018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16">
        <f t="shared" si="7"/>
        <v>2018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16">
        <f t="shared" si="7"/>
        <v>2018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16">
        <f t="shared" si="7"/>
        <v>2018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16">
        <f t="shared" si="7"/>
        <v>2018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16">
        <f t="shared" si="7"/>
        <v>2018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16">
        <f t="shared" si="7"/>
        <v>2019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16">
        <f t="shared" si="7"/>
        <v>2018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16">
        <f t="shared" si="7"/>
        <v>2018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16">
        <f t="shared" si="7"/>
        <v>2020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16">
        <f t="shared" si="7"/>
        <v>2019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16">
        <f t="shared" si="7"/>
        <v>2019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16">
        <f t="shared" si="7"/>
        <v>2019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16">
        <f t="shared" si="7"/>
        <v>2019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16">
        <f t="shared" si="7"/>
        <v>2018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16">
        <f t="shared" si="7"/>
        <v>2020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16">
        <f t="shared" si="7"/>
        <v>2020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16">
        <f t="shared" si="7"/>
        <v>2021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16">
        <f t="shared" si="7"/>
        <v>2020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16">
        <f t="shared" si="7"/>
        <v>2018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16">
        <f t="shared" si="7"/>
        <v>2019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16">
        <f t="shared" si="7"/>
        <v>2020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16">
        <f t="shared" si="7"/>
        <v>2018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16">
        <f t="shared" si="7"/>
        <v>2019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16">
        <f t="shared" si="7"/>
        <v>2019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16">
        <f t="shared" si="7"/>
        <v>2020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16">
        <f t="shared" si="7"/>
        <v>2018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16">
        <f t="shared" si="7"/>
        <v>2019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16">
        <f t="shared" ref="G515:G578" si="8">YEAR(F515)</f>
        <v>2019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16">
        <f t="shared" si="8"/>
        <v>2019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16">
        <f t="shared" si="8"/>
        <v>2019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16">
        <f t="shared" si="8"/>
        <v>2019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16">
        <f t="shared" si="8"/>
        <v>2019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16">
        <f t="shared" si="8"/>
        <v>2020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16">
        <f t="shared" si="8"/>
        <v>2020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16">
        <f t="shared" si="8"/>
        <v>2020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16">
        <f t="shared" si="8"/>
        <v>2018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16">
        <f t="shared" si="8"/>
        <v>2018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16">
        <f t="shared" si="8"/>
        <v>2020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16">
        <f t="shared" si="8"/>
        <v>2019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16">
        <f t="shared" si="8"/>
        <v>2020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16">
        <f t="shared" si="8"/>
        <v>2018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16">
        <f t="shared" si="8"/>
        <v>2018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16">
        <f t="shared" si="8"/>
        <v>2020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16">
        <f t="shared" si="8"/>
        <v>2021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16">
        <f t="shared" si="8"/>
        <v>2020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16">
        <f t="shared" si="8"/>
        <v>2018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16">
        <f t="shared" si="8"/>
        <v>2018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16">
        <f t="shared" si="8"/>
        <v>2020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16">
        <f t="shared" si="8"/>
        <v>2019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16">
        <f t="shared" si="8"/>
        <v>2019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16">
        <f t="shared" si="8"/>
        <v>2020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16">
        <f t="shared" si="8"/>
        <v>2018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16">
        <f t="shared" si="8"/>
        <v>2020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16">
        <f t="shared" si="8"/>
        <v>2019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16">
        <f t="shared" si="8"/>
        <v>2021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16">
        <f t="shared" si="8"/>
        <v>2019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16">
        <f t="shared" si="8"/>
        <v>2018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16">
        <f t="shared" si="8"/>
        <v>2019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16">
        <f t="shared" si="8"/>
        <v>2018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16">
        <f t="shared" si="8"/>
        <v>2019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16">
        <f t="shared" si="8"/>
        <v>2018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16">
        <f t="shared" si="8"/>
        <v>2019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16">
        <f t="shared" si="8"/>
        <v>2019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16">
        <f t="shared" si="8"/>
        <v>2020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16">
        <f t="shared" si="8"/>
        <v>2019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16">
        <f t="shared" si="8"/>
        <v>2020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16">
        <f t="shared" si="8"/>
        <v>2020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16">
        <f t="shared" si="8"/>
        <v>2018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16">
        <f t="shared" si="8"/>
        <v>2020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16">
        <f t="shared" si="8"/>
        <v>2020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16">
        <f t="shared" si="8"/>
        <v>2019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16">
        <f t="shared" si="8"/>
        <v>2021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16">
        <f t="shared" si="8"/>
        <v>2018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16">
        <f t="shared" si="8"/>
        <v>2020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16">
        <f t="shared" si="8"/>
        <v>2020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16">
        <f t="shared" si="8"/>
        <v>2020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16">
        <f t="shared" si="8"/>
        <v>2019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16">
        <f t="shared" si="8"/>
        <v>2019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16">
        <f t="shared" si="8"/>
        <v>2020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16">
        <f t="shared" si="8"/>
        <v>2018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16">
        <f t="shared" si="8"/>
        <v>2018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16">
        <f t="shared" si="8"/>
        <v>2020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16">
        <f t="shared" si="8"/>
        <v>2020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16">
        <f t="shared" si="8"/>
        <v>2021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16">
        <f t="shared" si="8"/>
        <v>2018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16">
        <f t="shared" si="8"/>
        <v>2020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16">
        <f t="shared" si="8"/>
        <v>2018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16">
        <f t="shared" si="8"/>
        <v>2019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16">
        <f t="shared" si="8"/>
        <v>2018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16">
        <f t="shared" si="8"/>
        <v>2019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16">
        <f t="shared" si="8"/>
        <v>2019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16">
        <f t="shared" ref="G579:G642" si="9">YEAR(F579)</f>
        <v>2019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16">
        <f t="shared" si="9"/>
        <v>2019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16">
        <f t="shared" si="9"/>
        <v>2021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16">
        <f t="shared" si="9"/>
        <v>2021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16">
        <f t="shared" si="9"/>
        <v>2018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16">
        <f t="shared" si="9"/>
        <v>2020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16">
        <f t="shared" si="9"/>
        <v>2021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16">
        <f t="shared" si="9"/>
        <v>2018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16">
        <f t="shared" si="9"/>
        <v>2020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16">
        <f t="shared" si="9"/>
        <v>2019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16">
        <f t="shared" si="9"/>
        <v>2019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16">
        <f t="shared" si="9"/>
        <v>2019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16">
        <f t="shared" si="9"/>
        <v>2021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16">
        <f t="shared" si="9"/>
        <v>2021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16">
        <f t="shared" si="9"/>
        <v>2021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16">
        <f t="shared" si="9"/>
        <v>2019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16">
        <f t="shared" si="9"/>
        <v>2020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16">
        <f t="shared" si="9"/>
        <v>2020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16">
        <f t="shared" si="9"/>
        <v>2018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16">
        <f t="shared" si="9"/>
        <v>2019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16">
        <f t="shared" si="9"/>
        <v>2019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16">
        <f t="shared" si="9"/>
        <v>2018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16">
        <f t="shared" si="9"/>
        <v>2018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16">
        <f t="shared" si="9"/>
        <v>2021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16">
        <f t="shared" si="9"/>
        <v>2021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16">
        <f t="shared" si="9"/>
        <v>2020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16">
        <f t="shared" si="9"/>
        <v>2019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16">
        <f t="shared" si="9"/>
        <v>2018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16">
        <f t="shared" si="9"/>
        <v>2020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16">
        <f t="shared" si="9"/>
        <v>2021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16">
        <f t="shared" si="9"/>
        <v>2019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16">
        <f t="shared" si="9"/>
        <v>2020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16">
        <f t="shared" si="9"/>
        <v>2020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16">
        <f t="shared" si="9"/>
        <v>2021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16">
        <f t="shared" si="9"/>
        <v>2019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16">
        <f t="shared" si="9"/>
        <v>2019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16">
        <f t="shared" si="9"/>
        <v>2018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16">
        <f t="shared" si="9"/>
        <v>2019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16">
        <f t="shared" si="9"/>
        <v>2019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16">
        <f t="shared" si="9"/>
        <v>2019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16">
        <f t="shared" si="9"/>
        <v>2018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16">
        <f t="shared" si="9"/>
        <v>2018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16">
        <f t="shared" si="9"/>
        <v>2020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16">
        <f t="shared" si="9"/>
        <v>2019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16">
        <f t="shared" si="9"/>
        <v>2019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16">
        <f t="shared" si="9"/>
        <v>2018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16">
        <f t="shared" si="9"/>
        <v>2021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16">
        <f t="shared" si="9"/>
        <v>2020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16">
        <f t="shared" si="9"/>
        <v>2018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16">
        <f t="shared" si="9"/>
        <v>2019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16">
        <f t="shared" si="9"/>
        <v>2020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16">
        <f t="shared" si="9"/>
        <v>2020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16">
        <f t="shared" si="9"/>
        <v>2020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16">
        <f t="shared" si="9"/>
        <v>2018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16">
        <f t="shared" si="9"/>
        <v>2018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16">
        <f t="shared" si="9"/>
        <v>2020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16">
        <f t="shared" si="9"/>
        <v>2019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16">
        <f t="shared" si="9"/>
        <v>2019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16">
        <f t="shared" si="9"/>
        <v>2019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16">
        <f t="shared" si="9"/>
        <v>2019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16">
        <f t="shared" si="9"/>
        <v>2018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16">
        <f t="shared" si="9"/>
        <v>2018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16">
        <f t="shared" si="9"/>
        <v>2018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16">
        <f t="shared" si="9"/>
        <v>2020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16">
        <f t="shared" ref="G643:G706" si="10">YEAR(F643)</f>
        <v>2020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16">
        <f t="shared" si="10"/>
        <v>2019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16">
        <f t="shared" si="10"/>
        <v>2020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16">
        <f t="shared" si="10"/>
        <v>2019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16">
        <f t="shared" si="10"/>
        <v>2020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16">
        <f t="shared" si="10"/>
        <v>2020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16">
        <f t="shared" si="10"/>
        <v>2019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16">
        <f t="shared" si="10"/>
        <v>2019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16">
        <f t="shared" si="10"/>
        <v>2019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16">
        <f t="shared" si="10"/>
        <v>2019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16">
        <f t="shared" si="10"/>
        <v>2020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16">
        <f t="shared" si="10"/>
        <v>2020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16">
        <f t="shared" si="10"/>
        <v>2018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16">
        <f t="shared" si="10"/>
        <v>2019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16">
        <f t="shared" si="10"/>
        <v>2020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16">
        <f t="shared" si="10"/>
        <v>2020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16">
        <f t="shared" si="10"/>
        <v>2020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16">
        <f t="shared" si="10"/>
        <v>2018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16">
        <f t="shared" si="10"/>
        <v>2020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16">
        <f t="shared" si="10"/>
        <v>2019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16">
        <f t="shared" si="10"/>
        <v>2019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16">
        <f t="shared" si="10"/>
        <v>2018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16">
        <f t="shared" si="10"/>
        <v>2019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16">
        <f t="shared" si="10"/>
        <v>2018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16">
        <f t="shared" si="10"/>
        <v>2020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16">
        <f t="shared" si="10"/>
        <v>2019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16">
        <f t="shared" si="10"/>
        <v>2020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16">
        <f t="shared" si="10"/>
        <v>2018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16">
        <f t="shared" si="10"/>
        <v>2019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16">
        <f t="shared" si="10"/>
        <v>2020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16">
        <f t="shared" si="10"/>
        <v>2018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16">
        <f t="shared" si="10"/>
        <v>2018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16">
        <f t="shared" si="10"/>
        <v>2019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16">
        <f t="shared" si="10"/>
        <v>2020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16">
        <f t="shared" si="10"/>
        <v>2018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16">
        <f t="shared" si="10"/>
        <v>2021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16">
        <f t="shared" si="10"/>
        <v>2019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16">
        <f t="shared" si="10"/>
        <v>2020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16">
        <f t="shared" si="10"/>
        <v>2020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16">
        <f t="shared" si="10"/>
        <v>2020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16">
        <f t="shared" si="10"/>
        <v>2018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16">
        <f t="shared" si="10"/>
        <v>2020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16">
        <f t="shared" si="10"/>
        <v>2020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16">
        <f t="shared" si="10"/>
        <v>2021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16">
        <f t="shared" si="10"/>
        <v>2019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16">
        <f t="shared" si="10"/>
        <v>2019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16">
        <f t="shared" si="10"/>
        <v>2019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16">
        <f t="shared" si="10"/>
        <v>2018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16">
        <f t="shared" si="10"/>
        <v>2018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16">
        <f t="shared" si="10"/>
        <v>2018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16">
        <f t="shared" si="10"/>
        <v>2019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16">
        <f t="shared" si="10"/>
        <v>2018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16">
        <f t="shared" si="10"/>
        <v>2018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16">
        <f t="shared" si="10"/>
        <v>2018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16">
        <f t="shared" si="10"/>
        <v>2018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16">
        <f t="shared" si="10"/>
        <v>2019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16">
        <f t="shared" si="10"/>
        <v>2020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16">
        <f t="shared" si="10"/>
        <v>2020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16">
        <f t="shared" si="10"/>
        <v>2021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16">
        <f t="shared" si="10"/>
        <v>2020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16">
        <f t="shared" si="10"/>
        <v>2018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16">
        <f t="shared" si="10"/>
        <v>2018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16">
        <f t="shared" si="10"/>
        <v>2018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16">
        <f t="shared" si="10"/>
        <v>2020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16">
        <f t="shared" ref="G707:G770" si="11">YEAR(F707)</f>
        <v>2018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16">
        <f t="shared" si="11"/>
        <v>2019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16">
        <f t="shared" si="11"/>
        <v>2019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16">
        <f t="shared" si="11"/>
        <v>2019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16">
        <f t="shared" si="11"/>
        <v>2020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16">
        <f t="shared" si="11"/>
        <v>2018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16">
        <f t="shared" si="11"/>
        <v>2019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16">
        <f t="shared" si="11"/>
        <v>2019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16">
        <f t="shared" si="11"/>
        <v>2018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16">
        <f t="shared" si="11"/>
        <v>2020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16">
        <f t="shared" si="11"/>
        <v>2020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16">
        <f t="shared" si="11"/>
        <v>2018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16">
        <f t="shared" si="11"/>
        <v>2021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16">
        <f t="shared" si="11"/>
        <v>2020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16">
        <f t="shared" si="11"/>
        <v>2021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16">
        <f t="shared" si="11"/>
        <v>2020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16">
        <f t="shared" si="11"/>
        <v>2018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16">
        <f t="shared" si="11"/>
        <v>2021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16">
        <f t="shared" si="11"/>
        <v>2020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16">
        <f t="shared" si="11"/>
        <v>2020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16">
        <f t="shared" si="11"/>
        <v>2020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16">
        <f t="shared" si="11"/>
        <v>2019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16">
        <f t="shared" si="11"/>
        <v>2021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16">
        <f t="shared" si="11"/>
        <v>2019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16">
        <f t="shared" si="11"/>
        <v>2018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16">
        <f t="shared" si="11"/>
        <v>2021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16">
        <f t="shared" si="11"/>
        <v>2018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16">
        <f t="shared" si="11"/>
        <v>2020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16">
        <f t="shared" si="11"/>
        <v>2019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16">
        <f t="shared" si="11"/>
        <v>2019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16">
        <f t="shared" si="11"/>
        <v>2020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16">
        <f t="shared" si="11"/>
        <v>2019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16">
        <f t="shared" si="11"/>
        <v>2019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16">
        <f t="shared" si="11"/>
        <v>2019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16">
        <f t="shared" si="11"/>
        <v>2020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16">
        <f t="shared" si="11"/>
        <v>2019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16">
        <f t="shared" si="11"/>
        <v>2018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16">
        <f t="shared" si="11"/>
        <v>2018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16">
        <f t="shared" si="11"/>
        <v>2018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16">
        <f t="shared" si="11"/>
        <v>2019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16">
        <f t="shared" si="11"/>
        <v>2020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16">
        <f t="shared" si="11"/>
        <v>2018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16">
        <f t="shared" si="11"/>
        <v>2019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16">
        <f t="shared" si="11"/>
        <v>2020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16">
        <f t="shared" si="11"/>
        <v>2018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16">
        <f t="shared" si="11"/>
        <v>2019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16">
        <f t="shared" si="11"/>
        <v>2020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16">
        <f t="shared" si="11"/>
        <v>2020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16">
        <f t="shared" si="11"/>
        <v>2018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16">
        <f t="shared" si="11"/>
        <v>2021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16">
        <f t="shared" si="11"/>
        <v>2019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16">
        <f t="shared" si="11"/>
        <v>2018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16">
        <f t="shared" si="11"/>
        <v>2020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16">
        <f t="shared" si="11"/>
        <v>2019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16">
        <f t="shared" si="11"/>
        <v>2020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16">
        <f t="shared" si="11"/>
        <v>2020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16">
        <f t="shared" si="11"/>
        <v>2018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16">
        <f t="shared" si="11"/>
        <v>2019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16">
        <f t="shared" si="11"/>
        <v>2020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16">
        <f t="shared" si="11"/>
        <v>2021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16">
        <f t="shared" si="11"/>
        <v>2020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16">
        <f t="shared" si="11"/>
        <v>2021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16">
        <f t="shared" si="11"/>
        <v>2020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16">
        <f t="shared" si="11"/>
        <v>2018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16">
        <f t="shared" ref="G771:G834" si="12">YEAR(F771)</f>
        <v>2019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16">
        <f t="shared" si="12"/>
        <v>2021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16">
        <f t="shared" si="12"/>
        <v>2018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16">
        <f t="shared" si="12"/>
        <v>2018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16">
        <f t="shared" si="12"/>
        <v>2020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16">
        <f t="shared" si="12"/>
        <v>2020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16">
        <f t="shared" si="12"/>
        <v>2019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16">
        <f t="shared" si="12"/>
        <v>2018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16">
        <f t="shared" si="12"/>
        <v>2018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16">
        <f t="shared" si="12"/>
        <v>2021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16">
        <f t="shared" si="12"/>
        <v>2019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16">
        <f t="shared" si="12"/>
        <v>2018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16">
        <f t="shared" si="12"/>
        <v>2019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16">
        <f t="shared" si="12"/>
        <v>2020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16">
        <f t="shared" si="12"/>
        <v>2020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16">
        <f t="shared" si="12"/>
        <v>2020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16">
        <f t="shared" si="12"/>
        <v>2019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16">
        <f t="shared" si="12"/>
        <v>2019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16">
        <f t="shared" si="12"/>
        <v>2019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16">
        <f t="shared" si="12"/>
        <v>2020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16">
        <f t="shared" si="12"/>
        <v>2020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16">
        <f t="shared" si="12"/>
        <v>2018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16">
        <f t="shared" si="12"/>
        <v>2018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16">
        <f t="shared" si="12"/>
        <v>2020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16">
        <f t="shared" si="12"/>
        <v>2020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16">
        <f t="shared" si="12"/>
        <v>2018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16">
        <f t="shared" si="12"/>
        <v>2018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16">
        <f t="shared" si="12"/>
        <v>2018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16">
        <f t="shared" si="12"/>
        <v>2019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16">
        <f t="shared" si="12"/>
        <v>2019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16">
        <f t="shared" si="12"/>
        <v>2018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16">
        <f t="shared" si="12"/>
        <v>2019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16">
        <f t="shared" si="12"/>
        <v>2020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16">
        <f t="shared" si="12"/>
        <v>2020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16">
        <f t="shared" si="12"/>
        <v>2019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16">
        <f t="shared" si="12"/>
        <v>2020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16">
        <f t="shared" si="12"/>
        <v>2019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16">
        <f t="shared" si="12"/>
        <v>2020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16">
        <f t="shared" si="12"/>
        <v>2020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16">
        <f t="shared" si="12"/>
        <v>2019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16">
        <f t="shared" si="12"/>
        <v>2018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16">
        <f t="shared" si="12"/>
        <v>2020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16">
        <f t="shared" si="12"/>
        <v>2018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16">
        <f t="shared" si="12"/>
        <v>2019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16">
        <f t="shared" si="12"/>
        <v>2019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16">
        <f t="shared" si="12"/>
        <v>2018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16">
        <f t="shared" si="12"/>
        <v>2020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16">
        <f t="shared" si="12"/>
        <v>2019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16">
        <f t="shared" si="12"/>
        <v>2019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16">
        <f t="shared" si="12"/>
        <v>2018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16">
        <f t="shared" si="12"/>
        <v>2019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16">
        <f t="shared" si="12"/>
        <v>2018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16">
        <f t="shared" si="12"/>
        <v>2020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16">
        <f t="shared" si="12"/>
        <v>2019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16">
        <f t="shared" si="12"/>
        <v>2018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16">
        <f t="shared" si="12"/>
        <v>2018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16">
        <f t="shared" si="12"/>
        <v>2020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16">
        <f t="shared" si="12"/>
        <v>2019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16">
        <f t="shared" si="12"/>
        <v>2020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16">
        <f t="shared" si="12"/>
        <v>2018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16">
        <f t="shared" si="12"/>
        <v>2018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16">
        <f t="shared" si="12"/>
        <v>2020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16">
        <f t="shared" si="12"/>
        <v>2020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16">
        <f t="shared" si="12"/>
        <v>2020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16">
        <f t="shared" ref="G835:G898" si="13">YEAR(F835)</f>
        <v>2018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16">
        <f t="shared" si="13"/>
        <v>2020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16">
        <f t="shared" si="13"/>
        <v>2020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16">
        <f t="shared" si="13"/>
        <v>2020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16">
        <f t="shared" si="13"/>
        <v>2018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16">
        <f t="shared" si="13"/>
        <v>2018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16">
        <f t="shared" si="13"/>
        <v>2019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16">
        <f t="shared" si="13"/>
        <v>2019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16">
        <f t="shared" si="13"/>
        <v>2018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16">
        <f t="shared" si="13"/>
        <v>2021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16">
        <f t="shared" si="13"/>
        <v>2020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16">
        <f t="shared" si="13"/>
        <v>2021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16">
        <f t="shared" si="13"/>
        <v>2020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16">
        <f t="shared" si="13"/>
        <v>2019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16">
        <f t="shared" si="13"/>
        <v>2019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16">
        <f t="shared" si="13"/>
        <v>2019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16">
        <f t="shared" si="13"/>
        <v>2018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16">
        <f t="shared" si="13"/>
        <v>2018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16">
        <f t="shared" si="13"/>
        <v>2019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16">
        <f t="shared" si="13"/>
        <v>2018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16">
        <f t="shared" si="13"/>
        <v>2021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16">
        <f t="shared" si="13"/>
        <v>2019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16">
        <f t="shared" si="13"/>
        <v>2018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16">
        <f t="shared" si="13"/>
        <v>2019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16">
        <f t="shared" si="13"/>
        <v>2021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16">
        <f t="shared" si="13"/>
        <v>2018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16">
        <f t="shared" si="13"/>
        <v>2020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16">
        <f t="shared" si="13"/>
        <v>2021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16">
        <f t="shared" si="13"/>
        <v>2019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16">
        <f t="shared" si="13"/>
        <v>2019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16">
        <f t="shared" si="13"/>
        <v>2021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16">
        <f t="shared" si="13"/>
        <v>2018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16">
        <f t="shared" si="13"/>
        <v>2021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16">
        <f t="shared" si="13"/>
        <v>2021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16">
        <f t="shared" si="13"/>
        <v>2018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16">
        <f t="shared" si="13"/>
        <v>2019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16">
        <f t="shared" si="13"/>
        <v>2019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16">
        <f t="shared" si="13"/>
        <v>2019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16">
        <f t="shared" si="13"/>
        <v>2019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16">
        <f t="shared" si="13"/>
        <v>2018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16">
        <f t="shared" si="13"/>
        <v>2020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16">
        <f t="shared" si="13"/>
        <v>2019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16">
        <f t="shared" si="13"/>
        <v>2020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16">
        <f t="shared" si="13"/>
        <v>2020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16">
        <f t="shared" si="13"/>
        <v>2021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16">
        <f t="shared" si="13"/>
        <v>2019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16">
        <f t="shared" si="13"/>
        <v>2021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16">
        <f t="shared" si="13"/>
        <v>2018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16">
        <f t="shared" si="13"/>
        <v>2021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16">
        <f t="shared" si="13"/>
        <v>2018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16">
        <f t="shared" si="13"/>
        <v>2019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16">
        <f t="shared" si="13"/>
        <v>2020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16">
        <f t="shared" si="13"/>
        <v>2018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16">
        <f t="shared" si="13"/>
        <v>2018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16">
        <f t="shared" si="13"/>
        <v>2018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16">
        <f t="shared" si="13"/>
        <v>2020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16">
        <f t="shared" si="13"/>
        <v>2019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16">
        <f t="shared" si="13"/>
        <v>2018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16">
        <f t="shared" si="13"/>
        <v>2019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16">
        <f t="shared" si="13"/>
        <v>2020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16">
        <f t="shared" si="13"/>
        <v>2020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16">
        <f t="shared" si="13"/>
        <v>2019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16">
        <f t="shared" si="13"/>
        <v>2020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16">
        <f t="shared" si="13"/>
        <v>2020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16">
        <f t="shared" ref="G899:G962" si="14">YEAR(F899)</f>
        <v>2020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16">
        <f t="shared" si="14"/>
        <v>2018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16">
        <f t="shared" si="14"/>
        <v>2018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16">
        <f t="shared" si="14"/>
        <v>2019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16">
        <f t="shared" si="14"/>
        <v>2020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16">
        <f t="shared" si="14"/>
        <v>2020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16">
        <f t="shared" si="14"/>
        <v>2020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16">
        <f t="shared" si="14"/>
        <v>2020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16">
        <f t="shared" si="14"/>
        <v>2018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16">
        <f t="shared" si="14"/>
        <v>2021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16">
        <f t="shared" si="14"/>
        <v>2020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16">
        <f t="shared" si="14"/>
        <v>2020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16">
        <f t="shared" si="14"/>
        <v>2019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16">
        <f t="shared" si="14"/>
        <v>2020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16">
        <f t="shared" si="14"/>
        <v>2019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16">
        <f t="shared" si="14"/>
        <v>2018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16">
        <f t="shared" si="14"/>
        <v>2019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16">
        <f t="shared" si="14"/>
        <v>2019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16">
        <f t="shared" si="14"/>
        <v>2019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16">
        <f t="shared" si="14"/>
        <v>2020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16">
        <f t="shared" si="14"/>
        <v>2021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16">
        <f t="shared" si="14"/>
        <v>2020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16">
        <f t="shared" si="14"/>
        <v>2020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16">
        <f t="shared" si="14"/>
        <v>2019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16">
        <f t="shared" si="14"/>
        <v>2018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16">
        <f t="shared" si="14"/>
        <v>2020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16">
        <f t="shared" si="14"/>
        <v>2018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16">
        <f t="shared" si="14"/>
        <v>2020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16">
        <f t="shared" si="14"/>
        <v>2018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16">
        <f t="shared" si="14"/>
        <v>2018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16">
        <f t="shared" si="14"/>
        <v>2019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16">
        <f t="shared" si="14"/>
        <v>2020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16">
        <f t="shared" si="14"/>
        <v>2018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16">
        <f t="shared" si="14"/>
        <v>2020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16">
        <f t="shared" si="14"/>
        <v>2019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16">
        <f t="shared" si="14"/>
        <v>2019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16">
        <f t="shared" si="14"/>
        <v>2019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16">
        <f t="shared" si="14"/>
        <v>2018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16">
        <f t="shared" si="14"/>
        <v>2018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16">
        <f t="shared" si="14"/>
        <v>2019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16">
        <f t="shared" si="14"/>
        <v>2021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16">
        <f t="shared" si="14"/>
        <v>2019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16">
        <f t="shared" si="14"/>
        <v>2019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16">
        <f t="shared" si="14"/>
        <v>2018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16">
        <f t="shared" si="14"/>
        <v>2019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16">
        <f t="shared" si="14"/>
        <v>2018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16">
        <f t="shared" si="14"/>
        <v>2020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16">
        <f t="shared" si="14"/>
        <v>2018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16">
        <f t="shared" si="14"/>
        <v>2021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16">
        <f t="shared" si="14"/>
        <v>2018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16">
        <f t="shared" si="14"/>
        <v>2021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16">
        <f t="shared" si="14"/>
        <v>2018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16">
        <f t="shared" si="14"/>
        <v>2018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16">
        <f t="shared" si="14"/>
        <v>2018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16">
        <f t="shared" si="14"/>
        <v>2018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16">
        <f t="shared" si="14"/>
        <v>2020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16">
        <f t="shared" si="14"/>
        <v>2020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16">
        <f t="shared" si="14"/>
        <v>2019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16">
        <f t="shared" si="14"/>
        <v>2020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16">
        <f t="shared" si="14"/>
        <v>2019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16">
        <f t="shared" si="14"/>
        <v>2021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16">
        <f t="shared" si="14"/>
        <v>2019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16">
        <f t="shared" si="14"/>
        <v>2021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16">
        <f t="shared" si="14"/>
        <v>2020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16">
        <f t="shared" ref="G963:G1026" si="15">YEAR(F963)</f>
        <v>2019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16">
        <f t="shared" si="15"/>
        <v>2019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16">
        <f t="shared" si="15"/>
        <v>2018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16">
        <f t="shared" si="15"/>
        <v>2019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16">
        <f t="shared" si="15"/>
        <v>2019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16">
        <f t="shared" si="15"/>
        <v>2018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16">
        <f t="shared" si="15"/>
        <v>2021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16">
        <f t="shared" si="15"/>
        <v>2018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16">
        <f t="shared" si="15"/>
        <v>2019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16">
        <f t="shared" si="15"/>
        <v>2019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16">
        <f t="shared" si="15"/>
        <v>2020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16">
        <f t="shared" si="15"/>
        <v>2019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16">
        <f t="shared" si="15"/>
        <v>2021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16">
        <f t="shared" si="15"/>
        <v>2018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16">
        <f t="shared" si="15"/>
        <v>2018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16">
        <f t="shared" si="15"/>
        <v>2020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16">
        <f t="shared" si="15"/>
        <v>2018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16">
        <f t="shared" si="15"/>
        <v>2019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16">
        <f t="shared" si="15"/>
        <v>2020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16">
        <f t="shared" si="15"/>
        <v>2020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16">
        <f t="shared" si="15"/>
        <v>2020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16">
        <f t="shared" si="15"/>
        <v>2020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16">
        <f t="shared" si="15"/>
        <v>2018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16">
        <f t="shared" si="15"/>
        <v>2019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16">
        <f t="shared" si="15"/>
        <v>2019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16">
        <f t="shared" si="15"/>
        <v>2018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16">
        <f t="shared" si="15"/>
        <v>2018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16">
        <f t="shared" si="15"/>
        <v>2018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16">
        <f t="shared" si="15"/>
        <v>2018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16">
        <f t="shared" si="15"/>
        <v>2018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16">
        <f t="shared" si="15"/>
        <v>2020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16">
        <f t="shared" si="15"/>
        <v>2018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16">
        <f t="shared" si="15"/>
        <v>2020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16">
        <f t="shared" si="15"/>
        <v>2020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16">
        <f t="shared" si="15"/>
        <v>2018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16">
        <f t="shared" si="15"/>
        <v>2021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16">
        <f t="shared" si="15"/>
        <v>2019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16">
        <f t="shared" si="15"/>
        <v>2019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16">
        <f t="shared" si="15"/>
        <v>2019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16">
        <f t="shared" si="15"/>
        <v>2020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16">
        <f t="shared" si="15"/>
        <v>2020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16">
        <f t="shared" si="15"/>
        <v>2020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16">
        <f t="shared" si="15"/>
        <v>2020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16">
        <f t="shared" si="15"/>
        <v>2019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16">
        <f t="shared" si="15"/>
        <v>2020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16">
        <f t="shared" si="15"/>
        <v>2018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16">
        <f t="shared" si="15"/>
        <v>2018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16">
        <f t="shared" si="15"/>
        <v>2019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16">
        <f t="shared" si="15"/>
        <v>2018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16">
        <f t="shared" si="15"/>
        <v>2019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16">
        <f t="shared" si="15"/>
        <v>2020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16">
        <f t="shared" si="15"/>
        <v>2018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16">
        <f t="shared" si="15"/>
        <v>2018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16">
        <f t="shared" si="15"/>
        <v>2020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16">
        <f t="shared" si="15"/>
        <v>2020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16">
        <f t="shared" si="15"/>
        <v>2018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16">
        <f t="shared" si="15"/>
        <v>2018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16">
        <f t="shared" si="15"/>
        <v>2020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16">
        <f t="shared" si="15"/>
        <v>2019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16">
        <f t="shared" si="15"/>
        <v>2019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16">
        <f t="shared" si="15"/>
        <v>2019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16">
        <f t="shared" si="15"/>
        <v>2018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16">
        <f t="shared" si="15"/>
        <v>2018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16">
        <f t="shared" si="15"/>
        <v>2018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16">
        <f t="shared" ref="G1027:G1090" si="16">YEAR(F1027)</f>
        <v>2020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16">
        <f t="shared" si="16"/>
        <v>2020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16">
        <f t="shared" si="16"/>
        <v>2020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16">
        <f t="shared" si="16"/>
        <v>2018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16">
        <f t="shared" si="16"/>
        <v>2019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16">
        <f t="shared" si="16"/>
        <v>2019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16">
        <f t="shared" si="16"/>
        <v>2020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16">
        <f t="shared" si="16"/>
        <v>2018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16">
        <f t="shared" si="16"/>
        <v>2020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16">
        <f t="shared" si="16"/>
        <v>2021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16">
        <f t="shared" si="16"/>
        <v>2020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16">
        <f t="shared" si="16"/>
        <v>2020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16">
        <f t="shared" si="16"/>
        <v>2019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16">
        <f t="shared" si="16"/>
        <v>2019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16">
        <f t="shared" si="16"/>
        <v>2020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16">
        <f t="shared" si="16"/>
        <v>2019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16">
        <f t="shared" si="16"/>
        <v>2020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16">
        <f t="shared" si="16"/>
        <v>2019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16">
        <f t="shared" si="16"/>
        <v>2020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16">
        <f t="shared" si="16"/>
        <v>2020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16">
        <f t="shared" si="16"/>
        <v>2018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16">
        <f t="shared" si="16"/>
        <v>2019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16">
        <f t="shared" si="16"/>
        <v>2020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16">
        <f t="shared" si="16"/>
        <v>2018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16">
        <f t="shared" si="16"/>
        <v>2018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16">
        <f t="shared" si="16"/>
        <v>2020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16">
        <f t="shared" si="16"/>
        <v>2020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16">
        <f t="shared" si="16"/>
        <v>2019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16">
        <f t="shared" si="16"/>
        <v>2019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16">
        <f t="shared" si="16"/>
        <v>2019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16">
        <f t="shared" si="16"/>
        <v>2018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16">
        <f t="shared" si="16"/>
        <v>2019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16">
        <f t="shared" si="16"/>
        <v>2018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16">
        <f t="shared" si="16"/>
        <v>2018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16">
        <f t="shared" si="16"/>
        <v>2020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16">
        <f t="shared" si="16"/>
        <v>2018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16">
        <f t="shared" si="16"/>
        <v>2019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16">
        <f t="shared" si="16"/>
        <v>2021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16">
        <f t="shared" si="16"/>
        <v>2021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16">
        <f t="shared" si="16"/>
        <v>2019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16">
        <f t="shared" si="16"/>
        <v>2018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16">
        <f t="shared" si="16"/>
        <v>2020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16">
        <f t="shared" si="16"/>
        <v>2020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16">
        <f t="shared" si="16"/>
        <v>2019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16">
        <f t="shared" si="16"/>
        <v>2019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16">
        <f t="shared" si="16"/>
        <v>2018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16">
        <f t="shared" si="16"/>
        <v>2020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16">
        <f t="shared" si="16"/>
        <v>2018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16">
        <f t="shared" si="16"/>
        <v>2020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16">
        <f t="shared" si="16"/>
        <v>2019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16">
        <f t="shared" si="16"/>
        <v>2019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16">
        <f t="shared" si="16"/>
        <v>2018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16">
        <f t="shared" si="16"/>
        <v>2020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16">
        <f t="shared" si="16"/>
        <v>2019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16">
        <f t="shared" si="16"/>
        <v>2020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16">
        <f t="shared" si="16"/>
        <v>2018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16">
        <f t="shared" si="16"/>
        <v>2021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16">
        <f t="shared" si="16"/>
        <v>2018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16">
        <f t="shared" si="16"/>
        <v>2019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16">
        <f t="shared" si="16"/>
        <v>2020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16">
        <f t="shared" si="16"/>
        <v>2018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16">
        <f t="shared" si="16"/>
        <v>2018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16">
        <f t="shared" si="16"/>
        <v>2018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16">
        <f t="shared" si="16"/>
        <v>2020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16">
        <f t="shared" ref="G1091:G1154" si="17">YEAR(F1091)</f>
        <v>2020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16">
        <f t="shared" si="17"/>
        <v>2021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16">
        <f t="shared" si="17"/>
        <v>2018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16">
        <f t="shared" si="17"/>
        <v>2020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16">
        <f t="shared" si="17"/>
        <v>2018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16">
        <f t="shared" si="17"/>
        <v>2020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16">
        <f t="shared" si="17"/>
        <v>2020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16">
        <f t="shared" si="17"/>
        <v>2019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16">
        <f t="shared" si="17"/>
        <v>2018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16">
        <f t="shared" si="17"/>
        <v>2020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16">
        <f t="shared" si="17"/>
        <v>2018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16">
        <f t="shared" si="17"/>
        <v>2019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16">
        <f t="shared" si="17"/>
        <v>2019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16">
        <f t="shared" si="17"/>
        <v>2019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16">
        <f t="shared" si="17"/>
        <v>2020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16">
        <f t="shared" si="17"/>
        <v>2018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16">
        <f t="shared" si="17"/>
        <v>2021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16">
        <f t="shared" si="17"/>
        <v>2018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16">
        <f t="shared" si="17"/>
        <v>2019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16">
        <f t="shared" si="17"/>
        <v>2018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16">
        <f t="shared" si="17"/>
        <v>2019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16">
        <f t="shared" si="17"/>
        <v>2018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16">
        <f t="shared" si="17"/>
        <v>2019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16">
        <f t="shared" si="17"/>
        <v>2020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16">
        <f t="shared" si="17"/>
        <v>2018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16">
        <f t="shared" si="17"/>
        <v>2020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16">
        <f t="shared" si="17"/>
        <v>2019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16">
        <f t="shared" si="17"/>
        <v>2019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16">
        <f t="shared" si="17"/>
        <v>2019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16">
        <f t="shared" si="17"/>
        <v>2019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16">
        <f t="shared" si="17"/>
        <v>2018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16">
        <f t="shared" si="17"/>
        <v>2020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16">
        <f t="shared" si="17"/>
        <v>2019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16">
        <f t="shared" si="17"/>
        <v>2021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16">
        <f t="shared" si="17"/>
        <v>2019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16">
        <f t="shared" si="17"/>
        <v>2021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16">
        <f t="shared" si="17"/>
        <v>2019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16">
        <f t="shared" si="17"/>
        <v>2018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16">
        <f t="shared" si="17"/>
        <v>2020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16">
        <f t="shared" si="17"/>
        <v>2019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16">
        <f t="shared" si="17"/>
        <v>2018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16">
        <f t="shared" si="17"/>
        <v>2020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16">
        <f t="shared" si="17"/>
        <v>2020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16">
        <f t="shared" si="17"/>
        <v>2019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16">
        <f t="shared" si="17"/>
        <v>2018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16">
        <f t="shared" si="17"/>
        <v>2018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16">
        <f t="shared" si="17"/>
        <v>2021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16">
        <f t="shared" si="17"/>
        <v>2019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16">
        <f t="shared" si="17"/>
        <v>2019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16">
        <f t="shared" si="17"/>
        <v>2020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16">
        <f t="shared" si="17"/>
        <v>2019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16">
        <f t="shared" si="17"/>
        <v>2018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16">
        <f t="shared" si="17"/>
        <v>2019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16">
        <f t="shared" si="17"/>
        <v>2018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16">
        <f t="shared" si="17"/>
        <v>2019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16">
        <f t="shared" si="17"/>
        <v>2018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16">
        <f t="shared" si="17"/>
        <v>2018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16">
        <f t="shared" si="17"/>
        <v>2019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16">
        <f t="shared" si="17"/>
        <v>2018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16">
        <f t="shared" si="17"/>
        <v>2019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16">
        <f t="shared" si="17"/>
        <v>2018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16">
        <f t="shared" si="17"/>
        <v>2018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16">
        <f t="shared" si="17"/>
        <v>2021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16">
        <f t="shared" si="17"/>
        <v>2018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16">
        <f t="shared" ref="G1155:G1218" si="18">YEAR(F1155)</f>
        <v>2019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16">
        <f t="shared" si="18"/>
        <v>2020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16">
        <f t="shared" si="18"/>
        <v>2019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16">
        <f t="shared" si="18"/>
        <v>2019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16">
        <f t="shared" si="18"/>
        <v>2019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16">
        <f t="shared" si="18"/>
        <v>2019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16">
        <f t="shared" si="18"/>
        <v>2019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16">
        <f t="shared" si="18"/>
        <v>2019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16">
        <f t="shared" si="18"/>
        <v>2020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16">
        <f t="shared" si="18"/>
        <v>2020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16">
        <f t="shared" si="18"/>
        <v>2020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16">
        <f t="shared" si="18"/>
        <v>2020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16">
        <f t="shared" si="18"/>
        <v>2021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16">
        <f t="shared" si="18"/>
        <v>2019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16">
        <f t="shared" si="18"/>
        <v>2019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16">
        <f t="shared" si="18"/>
        <v>2020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16">
        <f t="shared" si="18"/>
        <v>2020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16">
        <f t="shared" si="18"/>
        <v>2019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16">
        <f t="shared" si="18"/>
        <v>2020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16">
        <f t="shared" si="18"/>
        <v>2019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16">
        <f t="shared" si="18"/>
        <v>2020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16">
        <f t="shared" si="18"/>
        <v>2019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16">
        <f t="shared" si="18"/>
        <v>2019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16">
        <f t="shared" si="18"/>
        <v>2021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16">
        <f t="shared" si="18"/>
        <v>2018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16">
        <f t="shared" si="18"/>
        <v>2018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16">
        <f t="shared" si="18"/>
        <v>2019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16">
        <f t="shared" si="18"/>
        <v>2020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16">
        <f t="shared" si="18"/>
        <v>2019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16">
        <f t="shared" si="18"/>
        <v>2021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16">
        <f t="shared" si="18"/>
        <v>2018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16">
        <f t="shared" si="18"/>
        <v>2019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16">
        <f t="shared" si="18"/>
        <v>2019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16">
        <f t="shared" si="18"/>
        <v>2019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16">
        <f t="shared" si="18"/>
        <v>2019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16">
        <f t="shared" si="18"/>
        <v>2019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16">
        <f t="shared" si="18"/>
        <v>2020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16">
        <f t="shared" si="18"/>
        <v>2019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16">
        <f t="shared" si="18"/>
        <v>2020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16">
        <f t="shared" si="18"/>
        <v>2021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16">
        <f t="shared" si="18"/>
        <v>2018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16">
        <f t="shared" si="18"/>
        <v>2018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16">
        <f t="shared" si="18"/>
        <v>2018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16">
        <f t="shared" si="18"/>
        <v>2019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16">
        <f t="shared" si="18"/>
        <v>2019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16">
        <f t="shared" si="18"/>
        <v>2020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16">
        <f t="shared" si="18"/>
        <v>2019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16">
        <f t="shared" si="18"/>
        <v>2018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16">
        <f t="shared" si="18"/>
        <v>2019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16">
        <f t="shared" si="18"/>
        <v>2019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16">
        <f t="shared" si="18"/>
        <v>2021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16">
        <f t="shared" si="18"/>
        <v>2018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16">
        <f t="shared" si="18"/>
        <v>2019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16">
        <f t="shared" si="18"/>
        <v>2019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16">
        <f t="shared" si="18"/>
        <v>2018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16">
        <f t="shared" si="18"/>
        <v>2020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16">
        <f t="shared" si="18"/>
        <v>2018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16">
        <f t="shared" si="18"/>
        <v>2021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16">
        <f t="shared" si="18"/>
        <v>2019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16">
        <f t="shared" si="18"/>
        <v>2019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16">
        <f t="shared" si="18"/>
        <v>2019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16">
        <f t="shared" si="18"/>
        <v>2018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16">
        <f t="shared" si="18"/>
        <v>2019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16">
        <f t="shared" si="18"/>
        <v>2019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16">
        <f t="shared" ref="G1219:G1282" si="19">YEAR(F1219)</f>
        <v>2018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16">
        <f t="shared" si="19"/>
        <v>2019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16">
        <f t="shared" si="19"/>
        <v>2021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16">
        <f t="shared" si="19"/>
        <v>2020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16">
        <f t="shared" si="19"/>
        <v>2019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16">
        <f t="shared" si="19"/>
        <v>2019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16">
        <f t="shared" si="19"/>
        <v>2018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16">
        <f t="shared" si="19"/>
        <v>2019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16">
        <f t="shared" si="19"/>
        <v>2020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16">
        <f t="shared" si="19"/>
        <v>2018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16">
        <f t="shared" si="19"/>
        <v>2019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16">
        <f t="shared" si="19"/>
        <v>2020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16">
        <f t="shared" si="19"/>
        <v>2020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16">
        <f t="shared" si="19"/>
        <v>2018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16">
        <f t="shared" si="19"/>
        <v>2019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16">
        <f t="shared" si="19"/>
        <v>2020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16">
        <f t="shared" si="19"/>
        <v>2018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16">
        <f t="shared" si="19"/>
        <v>2020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16">
        <f t="shared" si="19"/>
        <v>2019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16">
        <f t="shared" si="19"/>
        <v>2020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16">
        <f t="shared" si="19"/>
        <v>2020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16">
        <f t="shared" si="19"/>
        <v>2019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16">
        <f t="shared" si="19"/>
        <v>2018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16">
        <f t="shared" si="19"/>
        <v>2019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16">
        <f t="shared" si="19"/>
        <v>2020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16">
        <f t="shared" si="19"/>
        <v>2018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16">
        <f t="shared" si="19"/>
        <v>2020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16">
        <f t="shared" si="19"/>
        <v>2018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16">
        <f t="shared" si="19"/>
        <v>2021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16">
        <f t="shared" si="19"/>
        <v>2020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16">
        <f t="shared" si="19"/>
        <v>2018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16">
        <f t="shared" si="19"/>
        <v>2018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16">
        <f t="shared" si="19"/>
        <v>2018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16">
        <f t="shared" si="19"/>
        <v>2018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16">
        <f t="shared" si="19"/>
        <v>2019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16">
        <f t="shared" si="19"/>
        <v>2019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16">
        <f t="shared" si="19"/>
        <v>2018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16">
        <f t="shared" si="19"/>
        <v>2020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16">
        <f t="shared" si="19"/>
        <v>2020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16">
        <f t="shared" si="19"/>
        <v>2020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16">
        <f t="shared" si="19"/>
        <v>2020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16">
        <f t="shared" si="19"/>
        <v>2021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16">
        <f t="shared" si="19"/>
        <v>2019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16">
        <f t="shared" si="19"/>
        <v>2018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16">
        <f t="shared" si="19"/>
        <v>2018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16">
        <f t="shared" si="19"/>
        <v>2018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16">
        <f t="shared" si="19"/>
        <v>2019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16">
        <f t="shared" si="19"/>
        <v>2018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16">
        <f t="shared" si="19"/>
        <v>2019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16">
        <f t="shared" si="19"/>
        <v>2020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16">
        <f t="shared" si="19"/>
        <v>2018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16">
        <f t="shared" si="19"/>
        <v>2019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16">
        <f t="shared" si="19"/>
        <v>2019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16">
        <f t="shared" si="19"/>
        <v>2020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16">
        <f t="shared" si="19"/>
        <v>2019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16">
        <f t="shared" si="19"/>
        <v>2021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16">
        <f t="shared" si="19"/>
        <v>2019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16">
        <f t="shared" si="19"/>
        <v>2020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16">
        <f t="shared" si="19"/>
        <v>2018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16">
        <f t="shared" si="19"/>
        <v>2020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16">
        <f t="shared" si="19"/>
        <v>2019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16">
        <f t="shared" si="19"/>
        <v>2020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16">
        <f t="shared" si="19"/>
        <v>2021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16">
        <f t="shared" si="19"/>
        <v>2020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16">
        <f t="shared" ref="G1283:G1346" si="20">YEAR(F1283)</f>
        <v>2018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16">
        <f t="shared" si="20"/>
        <v>2019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16">
        <f t="shared" si="20"/>
        <v>2019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16">
        <f t="shared" si="20"/>
        <v>2018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16">
        <f t="shared" si="20"/>
        <v>2020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16">
        <f t="shared" si="20"/>
        <v>2020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16">
        <f t="shared" si="20"/>
        <v>2021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16">
        <f t="shared" si="20"/>
        <v>2018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16">
        <f t="shared" si="20"/>
        <v>2020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16">
        <f t="shared" si="20"/>
        <v>2019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16">
        <f t="shared" si="20"/>
        <v>2021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16">
        <f t="shared" si="20"/>
        <v>2018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16">
        <f t="shared" si="20"/>
        <v>2019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16">
        <f t="shared" si="20"/>
        <v>2019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16">
        <f t="shared" si="20"/>
        <v>2018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16">
        <f t="shared" si="20"/>
        <v>2018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16">
        <f t="shared" si="20"/>
        <v>2019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16">
        <f t="shared" si="20"/>
        <v>2018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16">
        <f t="shared" si="20"/>
        <v>2018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16">
        <f t="shared" si="20"/>
        <v>2019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16">
        <f t="shared" si="20"/>
        <v>2020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16">
        <f t="shared" si="20"/>
        <v>2018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16">
        <f t="shared" si="20"/>
        <v>2021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16">
        <f t="shared" si="20"/>
        <v>2018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16">
        <f t="shared" si="20"/>
        <v>2019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16">
        <f t="shared" si="20"/>
        <v>2020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16">
        <f t="shared" si="20"/>
        <v>2020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16">
        <f t="shared" si="20"/>
        <v>2019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16">
        <f t="shared" si="20"/>
        <v>2018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16">
        <f t="shared" si="20"/>
        <v>2019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16">
        <f t="shared" si="20"/>
        <v>2019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16">
        <f t="shared" si="20"/>
        <v>2020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16">
        <f t="shared" si="20"/>
        <v>2019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16">
        <f t="shared" si="20"/>
        <v>2019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16">
        <f t="shared" si="20"/>
        <v>2019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16">
        <f t="shared" si="20"/>
        <v>2018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16">
        <f t="shared" si="20"/>
        <v>2018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16">
        <f t="shared" si="20"/>
        <v>2019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16">
        <f t="shared" si="20"/>
        <v>2018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16">
        <f t="shared" si="20"/>
        <v>2018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16">
        <f t="shared" si="20"/>
        <v>2020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16">
        <f t="shared" si="20"/>
        <v>2019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16">
        <f t="shared" si="20"/>
        <v>2021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16">
        <f t="shared" si="20"/>
        <v>2020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16">
        <f t="shared" si="20"/>
        <v>2020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16">
        <f t="shared" si="20"/>
        <v>2020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16">
        <f t="shared" si="20"/>
        <v>2019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16">
        <f t="shared" si="20"/>
        <v>2021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16">
        <f t="shared" si="20"/>
        <v>2021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16">
        <f t="shared" si="20"/>
        <v>2019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16">
        <f t="shared" si="20"/>
        <v>2018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16">
        <f t="shared" si="20"/>
        <v>2018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16">
        <f t="shared" si="20"/>
        <v>2018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16">
        <f t="shared" si="20"/>
        <v>2021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16">
        <f t="shared" si="20"/>
        <v>2018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16">
        <f t="shared" si="20"/>
        <v>2020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16">
        <f t="shared" si="20"/>
        <v>2021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16">
        <f t="shared" si="20"/>
        <v>2020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16">
        <f t="shared" si="20"/>
        <v>2019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16">
        <f t="shared" si="20"/>
        <v>2019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16">
        <f t="shared" si="20"/>
        <v>2018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16">
        <f t="shared" si="20"/>
        <v>2021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16">
        <f t="shared" si="20"/>
        <v>2018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16">
        <f t="shared" si="20"/>
        <v>2020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16">
        <f t="shared" ref="G1347:G1410" si="21">YEAR(F1347)</f>
        <v>2019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16">
        <f t="shared" si="21"/>
        <v>2020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16">
        <f t="shared" si="21"/>
        <v>2019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16">
        <f t="shared" si="21"/>
        <v>2019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16">
        <f t="shared" si="21"/>
        <v>2020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16">
        <f t="shared" si="21"/>
        <v>2021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16">
        <f t="shared" si="21"/>
        <v>2018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16">
        <f t="shared" si="21"/>
        <v>2021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16">
        <f t="shared" si="21"/>
        <v>2021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16">
        <f t="shared" si="21"/>
        <v>2018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16">
        <f t="shared" si="21"/>
        <v>2019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16">
        <f t="shared" si="21"/>
        <v>2019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16">
        <f t="shared" si="21"/>
        <v>2019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16">
        <f t="shared" si="21"/>
        <v>2018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16">
        <f t="shared" si="21"/>
        <v>2019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16">
        <f t="shared" si="21"/>
        <v>2019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16">
        <f t="shared" si="21"/>
        <v>2019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16">
        <f t="shared" si="21"/>
        <v>2018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16">
        <f t="shared" si="21"/>
        <v>2018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16">
        <f t="shared" si="21"/>
        <v>2020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16">
        <f t="shared" si="21"/>
        <v>2019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16">
        <f t="shared" si="21"/>
        <v>2018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16">
        <f t="shared" si="21"/>
        <v>2020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16">
        <f t="shared" si="21"/>
        <v>2018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16">
        <f t="shared" si="21"/>
        <v>2020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16">
        <f t="shared" si="21"/>
        <v>2018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16">
        <f t="shared" si="21"/>
        <v>2018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16">
        <f t="shared" si="21"/>
        <v>2020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16">
        <f t="shared" si="21"/>
        <v>2019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16">
        <f t="shared" si="21"/>
        <v>2019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16">
        <f t="shared" si="21"/>
        <v>2019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16">
        <f t="shared" si="21"/>
        <v>2020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16">
        <f t="shared" si="21"/>
        <v>2019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16">
        <f t="shared" si="21"/>
        <v>2019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16">
        <f t="shared" si="21"/>
        <v>2020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16">
        <f t="shared" si="21"/>
        <v>2018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16">
        <f t="shared" si="21"/>
        <v>2018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16">
        <f t="shared" si="21"/>
        <v>2019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16">
        <f t="shared" si="21"/>
        <v>2018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16">
        <f t="shared" si="21"/>
        <v>2019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16">
        <f t="shared" si="21"/>
        <v>2018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16">
        <f t="shared" si="21"/>
        <v>2018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16">
        <f t="shared" si="21"/>
        <v>2019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16">
        <f t="shared" si="21"/>
        <v>2019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16">
        <f t="shared" si="21"/>
        <v>2018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16">
        <f t="shared" si="21"/>
        <v>2020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16">
        <f t="shared" si="21"/>
        <v>2019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16">
        <f t="shared" si="21"/>
        <v>2018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16">
        <f t="shared" si="21"/>
        <v>2019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16">
        <f t="shared" si="21"/>
        <v>2021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16">
        <f t="shared" si="21"/>
        <v>2020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16">
        <f t="shared" si="21"/>
        <v>2019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16">
        <f t="shared" si="21"/>
        <v>2019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16">
        <f t="shared" si="21"/>
        <v>2020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16">
        <f t="shared" si="21"/>
        <v>2018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16">
        <f t="shared" si="21"/>
        <v>2019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16">
        <f t="shared" si="21"/>
        <v>2021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16">
        <f t="shared" si="21"/>
        <v>2019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16">
        <f t="shared" si="21"/>
        <v>2019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16">
        <f t="shared" si="21"/>
        <v>2018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16">
        <f t="shared" si="21"/>
        <v>2020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16">
        <f t="shared" si="21"/>
        <v>2018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16">
        <f t="shared" si="21"/>
        <v>2020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16">
        <f t="shared" si="21"/>
        <v>2018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16">
        <f t="shared" ref="G1411:G1474" si="22">YEAR(F1411)</f>
        <v>2020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16">
        <f t="shared" si="22"/>
        <v>2020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16">
        <f t="shared" si="22"/>
        <v>2021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16">
        <f t="shared" si="22"/>
        <v>2019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16">
        <f t="shared" si="22"/>
        <v>2021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16">
        <f t="shared" si="22"/>
        <v>2018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16">
        <f t="shared" si="22"/>
        <v>2020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16">
        <f t="shared" si="22"/>
        <v>2020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16">
        <f t="shared" si="22"/>
        <v>2019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16">
        <f t="shared" si="22"/>
        <v>2019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16">
        <f t="shared" si="22"/>
        <v>2018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16">
        <f t="shared" si="22"/>
        <v>2020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16">
        <f t="shared" si="22"/>
        <v>2018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16">
        <f t="shared" si="22"/>
        <v>2018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16">
        <f t="shared" si="22"/>
        <v>2018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16">
        <f t="shared" si="22"/>
        <v>2021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16">
        <f t="shared" si="22"/>
        <v>2019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16">
        <f t="shared" si="22"/>
        <v>2020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16">
        <f t="shared" si="22"/>
        <v>2018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16">
        <f t="shared" si="22"/>
        <v>2019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16">
        <f t="shared" si="22"/>
        <v>2018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16">
        <f t="shared" si="22"/>
        <v>2019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16">
        <f t="shared" si="22"/>
        <v>2020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16">
        <f t="shared" si="22"/>
        <v>2019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16">
        <f t="shared" si="22"/>
        <v>2020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16">
        <f t="shared" si="22"/>
        <v>2018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16">
        <f t="shared" si="22"/>
        <v>2020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16">
        <f t="shared" si="22"/>
        <v>2018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16">
        <f t="shared" si="22"/>
        <v>2020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16">
        <f t="shared" si="22"/>
        <v>2020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16">
        <f t="shared" si="22"/>
        <v>2021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16">
        <f t="shared" si="22"/>
        <v>2020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16">
        <f t="shared" si="22"/>
        <v>2018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16">
        <f t="shared" si="22"/>
        <v>2020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16">
        <f t="shared" si="22"/>
        <v>2020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16">
        <f t="shared" si="22"/>
        <v>2020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16">
        <f t="shared" si="22"/>
        <v>2019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16">
        <f t="shared" si="22"/>
        <v>2018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16">
        <f t="shared" si="22"/>
        <v>2020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16">
        <f t="shared" si="22"/>
        <v>2018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16">
        <f t="shared" si="22"/>
        <v>2018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16">
        <f t="shared" si="22"/>
        <v>2020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16">
        <f t="shared" si="22"/>
        <v>2018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16">
        <f t="shared" si="22"/>
        <v>2018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16">
        <f t="shared" si="22"/>
        <v>2019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16">
        <f t="shared" si="22"/>
        <v>2019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16">
        <f t="shared" si="22"/>
        <v>2019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16">
        <f t="shared" si="22"/>
        <v>2020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16">
        <f t="shared" si="22"/>
        <v>2019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16">
        <f t="shared" si="22"/>
        <v>2018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16">
        <f t="shared" si="22"/>
        <v>2020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16">
        <f t="shared" si="22"/>
        <v>2019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16">
        <f t="shared" si="22"/>
        <v>2019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16">
        <f t="shared" si="22"/>
        <v>2019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16">
        <f t="shared" si="22"/>
        <v>2020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16">
        <f t="shared" si="22"/>
        <v>2020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16">
        <f t="shared" si="22"/>
        <v>2019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16">
        <f t="shared" si="22"/>
        <v>2019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16">
        <f t="shared" si="22"/>
        <v>2020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16">
        <f t="shared" si="22"/>
        <v>2018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16">
        <f t="shared" si="22"/>
        <v>2020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16">
        <f t="shared" si="22"/>
        <v>2020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16">
        <f t="shared" si="22"/>
        <v>2019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16">
        <f t="shared" si="22"/>
        <v>2018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16">
        <f t="shared" ref="G1475" si="23">YEAR(F1475)</f>
        <v>2019</v>
      </c>
      <c r="H1475" s="8">
        <v>5370</v>
      </c>
      <c r="I1475" s="6" t="s">
        <v>130</v>
      </c>
    </row>
  </sheetData>
  <conditionalFormatting sqref="H2:H80">
    <cfRule type="expression" dxfId="2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23"/>
  <sheetViews>
    <sheetView workbookViewId="0">
      <selection activeCell="K10" sqref="K10"/>
    </sheetView>
  </sheetViews>
  <sheetFormatPr defaultColWidth="11" defaultRowHeight="15" x14ac:dyDescent="0.25"/>
  <cols>
    <col min="1" max="1" width="18.5703125" bestFit="1" customWidth="1"/>
    <col min="2" max="2" width="16.28515625" bestFit="1" customWidth="1"/>
    <col min="3" max="5" width="5" bestFit="1" customWidth="1"/>
    <col min="6" max="6" width="11.28515625" bestFit="1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Data'!$I$2:$I$1475,'Exercise-1'!A3)</f>
        <v>1042</v>
      </c>
      <c r="C3" s="4">
        <f>COUNTIFS('Raw Data'!$G$2:$G$1475,"2018",'Raw Data'!$I$2:$I$1475,'Exercise-1'!$A3)</f>
        <v>290</v>
      </c>
      <c r="D3" s="4">
        <f>COUNTIFS('Raw Data'!$G$2:$G$1475,"2019",'Raw Data'!$I$2:$I$1475,'Exercise-1'!$A3)</f>
        <v>341</v>
      </c>
      <c r="E3" s="4">
        <f>COUNTIFS('Raw Data'!$G$2:$G$1475,"2020",'Raw Data'!$I$2:$I$1475,'Exercise-1'!$A3)</f>
        <v>310</v>
      </c>
      <c r="F3" s="4">
        <f>COUNTIFS('Raw Data'!$G$2:$G$1475,"2021",'Raw Data'!$I$2:$I$1475,'Exercise-1'!$A3)</f>
        <v>101</v>
      </c>
    </row>
    <row r="4" spans="1:6" x14ac:dyDescent="0.25">
      <c r="A4" s="2" t="s">
        <v>1344</v>
      </c>
      <c r="B4" s="4">
        <f>COUNTIF('Raw Data'!$I$2:$I$1475,'Exercise-1'!A4)</f>
        <v>124</v>
      </c>
      <c r="C4" s="4">
        <f>COUNTIFS('Raw Data'!$G$2:$G$1475,"2018",'Raw Data'!$I$2:$I$1475,'Exercise-1'!A4)</f>
        <v>43</v>
      </c>
      <c r="D4" s="4">
        <f>COUNTIFS('Raw Data'!$G$2:$G$1475,"2019",'Raw Data'!$I$2:$I$1475,'Exercise-1'!$A4)</f>
        <v>42</v>
      </c>
      <c r="E4" s="4">
        <f>COUNTIFS('Raw Data'!$G$2:$G$1475,"2020",'Raw Data'!$I$2:$I$1475,'Exercise-1'!$A4)</f>
        <v>25</v>
      </c>
      <c r="F4" s="4">
        <f>COUNTIFS('Raw Data'!$G$2:$G$1475,"2021",'Raw Data'!$I$2:$I$1475,'Exercise-1'!$A4)</f>
        <v>14</v>
      </c>
    </row>
    <row r="5" spans="1:6" x14ac:dyDescent="0.25">
      <c r="A5" s="2" t="s">
        <v>1345</v>
      </c>
      <c r="B5" s="4">
        <f>COUNTIF('Raw Data'!$I$2:$I$1475,'Exercise-1'!A5)</f>
        <v>77</v>
      </c>
      <c r="C5" s="4">
        <f>COUNTIFS('Raw Data'!$G$2:$G$1475,"2018",'Raw Data'!$I$2:$I$1475,'Exercise-1'!A5)</f>
        <v>22</v>
      </c>
      <c r="D5" s="4">
        <f>COUNTIFS('Raw Data'!$G$2:$G$1475,"2019",'Raw Data'!$I$2:$I$1475,'Exercise-1'!$A5)</f>
        <v>23</v>
      </c>
      <c r="E5" s="4">
        <f>COUNTIFS('Raw Data'!$G$2:$G$1475,"2020",'Raw Data'!$I$2:$I$1475,'Exercise-1'!$A5)</f>
        <v>24</v>
      </c>
      <c r="F5" s="4">
        <f>COUNTIFS('Raw Data'!$G$2:$G$1475,"2021",'Raw Data'!$I$2:$I$1475,'Exercise-1'!$A5)</f>
        <v>8</v>
      </c>
    </row>
    <row r="6" spans="1:6" x14ac:dyDescent="0.25">
      <c r="A6" s="2" t="s">
        <v>1346</v>
      </c>
      <c r="B6" s="4">
        <f>COUNTIF('Raw Data'!$I$2:$I$1475,'Exercise-1'!A6)</f>
        <v>47</v>
      </c>
      <c r="C6" s="4">
        <f>COUNTIFS('Raw Data'!$G$2:$G$1475,"2018",'Raw Data'!$I$2:$I$1475,'Exercise-1'!A6)</f>
        <v>13</v>
      </c>
      <c r="D6" s="4">
        <f>COUNTIFS('Raw Data'!$G$2:$G$1475,"2019",'Raw Data'!$I$2:$I$1475,'Exercise-1'!$A6)</f>
        <v>14</v>
      </c>
      <c r="E6" s="4">
        <f>COUNTIFS('Raw Data'!$G$2:$G$1475,"2020",'Raw Data'!$I$2:$I$1475,'Exercise-1'!$A6)</f>
        <v>12</v>
      </c>
      <c r="F6" s="4">
        <f>COUNTIFS('Raw Data'!$G$2:$G$1475,"2021",'Raw Data'!$I$2:$I$1475,'Exercise-1'!$A6)</f>
        <v>8</v>
      </c>
    </row>
    <row r="7" spans="1:6" x14ac:dyDescent="0.25">
      <c r="A7" s="2" t="s">
        <v>1347</v>
      </c>
      <c r="B7" s="4">
        <f>COUNTIF('Raw Data'!$I$2:$I$1475,'Exercise-1'!A7)</f>
        <v>69</v>
      </c>
      <c r="C7" s="4">
        <f>COUNTIFS('Raw Data'!$G$2:$G$1475,"2018",'Raw Data'!$I$2:$I$1475,'Exercise-1'!A7)</f>
        <v>19</v>
      </c>
      <c r="D7" s="4">
        <f>COUNTIFS('Raw Data'!$G$2:$G$1475,"2019",'Raw Data'!$I$2:$I$1475,'Exercise-1'!$A7)</f>
        <v>21</v>
      </c>
      <c r="E7" s="4">
        <f>COUNTIFS('Raw Data'!$G$2:$G$1475,"2020",'Raw Data'!$I$2:$I$1475,'Exercise-1'!$A7)</f>
        <v>21</v>
      </c>
      <c r="F7" s="4">
        <f>COUNTIFS('Raw Data'!$G$2:$G$1475,"2021",'Raw Data'!$I$2:$I$1475,'Exercise-1'!$A7)</f>
        <v>8</v>
      </c>
    </row>
    <row r="8" spans="1:6" x14ac:dyDescent="0.25">
      <c r="A8" s="2" t="s">
        <v>1348</v>
      </c>
      <c r="B8" s="4">
        <f>COUNTIF('Raw Data'!$I$2:$I$1475,'Exercise-1'!A8)</f>
        <v>59</v>
      </c>
      <c r="C8" s="4">
        <f>COUNTIFS('Raw Data'!$G$2:$G$1475,"2018",'Raw Data'!$I$2:$I$1475,'Exercise-1'!A8)</f>
        <v>23</v>
      </c>
      <c r="D8" s="4">
        <f>COUNTIFS('Raw Data'!$G$2:$G$1475,"2019",'Raw Data'!$I$2:$I$1475,'Exercise-1'!$A8)</f>
        <v>12</v>
      </c>
      <c r="E8" s="4">
        <f>COUNTIFS('Raw Data'!$G$2:$G$1475,"2020",'Raw Data'!$I$2:$I$1475,'Exercise-1'!$A8)</f>
        <v>15</v>
      </c>
      <c r="F8" s="4">
        <f>COUNTIFS('Raw Data'!$G$2:$G$1475,"2021",'Raw Data'!$I$2:$I$1475,'Exercise-1'!$A8)</f>
        <v>9</v>
      </c>
    </row>
    <row r="9" spans="1:6" x14ac:dyDescent="0.25">
      <c r="A9" s="2" t="s">
        <v>1349</v>
      </c>
      <c r="B9" s="4">
        <f>COUNTIF('Raw Data'!$I$2:$I$1475,'Exercise-1'!A9)</f>
        <v>56</v>
      </c>
      <c r="C9" s="4">
        <f>COUNTIFS('Raw Data'!$G$2:$G$1475,"2018",'Raw Data'!$I$2:$I$1475,'Exercise-1'!A9)</f>
        <v>14</v>
      </c>
      <c r="D9" s="4">
        <f>COUNTIFS('Raw Data'!$G$2:$G$1475,"2019",'Raw Data'!$I$2:$I$1475,'Exercise-1'!$A9)</f>
        <v>20</v>
      </c>
      <c r="E9" s="4">
        <f>COUNTIFS('Raw Data'!$G$2:$G$1475,"2020",'Raw Data'!$I$2:$I$1475,'Exercise-1'!$A9)</f>
        <v>19</v>
      </c>
      <c r="F9" s="4">
        <f>COUNTIFS('Raw Data'!$G$2:$G$1475,"2021",'Raw Data'!$I$2:$I$1475,'Exercise-1'!$A9)</f>
        <v>3</v>
      </c>
    </row>
    <row r="10" spans="1:6" x14ac:dyDescent="0.25">
      <c r="A10" s="1"/>
    </row>
    <row r="12" spans="1:6" x14ac:dyDescent="0.25">
      <c r="A12" s="17" t="s">
        <v>1354</v>
      </c>
    </row>
    <row r="14" spans="1:6" x14ac:dyDescent="0.25">
      <c r="A14" s="18" t="s">
        <v>1359</v>
      </c>
      <c r="B14" s="18" t="s">
        <v>1358</v>
      </c>
    </row>
    <row r="15" spans="1:6" x14ac:dyDescent="0.25">
      <c r="A15" s="18" t="s">
        <v>1356</v>
      </c>
      <c r="B15">
        <v>2018</v>
      </c>
      <c r="C15">
        <v>2019</v>
      </c>
      <c r="D15">
        <v>2020</v>
      </c>
      <c r="E15">
        <v>2021</v>
      </c>
      <c r="F15" t="s">
        <v>1357</v>
      </c>
    </row>
    <row r="16" spans="1:6" x14ac:dyDescent="0.25">
      <c r="A16" s="19" t="s">
        <v>44</v>
      </c>
      <c r="B16" s="20">
        <v>43</v>
      </c>
      <c r="C16" s="20">
        <v>42</v>
      </c>
      <c r="D16" s="20">
        <v>25</v>
      </c>
      <c r="E16" s="20">
        <v>14</v>
      </c>
      <c r="F16" s="21">
        <v>124</v>
      </c>
    </row>
    <row r="17" spans="1:6" x14ac:dyDescent="0.25">
      <c r="A17" s="19" t="s">
        <v>31</v>
      </c>
      <c r="B17" s="20">
        <v>19</v>
      </c>
      <c r="C17" s="20">
        <v>21</v>
      </c>
      <c r="D17" s="20">
        <v>21</v>
      </c>
      <c r="E17" s="20">
        <v>8</v>
      </c>
      <c r="F17" s="21">
        <v>69</v>
      </c>
    </row>
    <row r="18" spans="1:6" x14ac:dyDescent="0.25">
      <c r="A18" s="19" t="s">
        <v>130</v>
      </c>
      <c r="B18" s="20">
        <v>22</v>
      </c>
      <c r="C18" s="20">
        <v>23</v>
      </c>
      <c r="D18" s="20">
        <v>24</v>
      </c>
      <c r="E18" s="20">
        <v>8</v>
      </c>
      <c r="F18" s="21">
        <v>77</v>
      </c>
    </row>
    <row r="19" spans="1:6" x14ac:dyDescent="0.25">
      <c r="A19" s="19" t="s">
        <v>35</v>
      </c>
      <c r="B19" s="20">
        <v>13</v>
      </c>
      <c r="C19" s="20">
        <v>14</v>
      </c>
      <c r="D19" s="20">
        <v>12</v>
      </c>
      <c r="E19" s="20">
        <v>8</v>
      </c>
      <c r="F19" s="21">
        <v>47</v>
      </c>
    </row>
    <row r="20" spans="1:6" x14ac:dyDescent="0.25">
      <c r="A20" s="19" t="s">
        <v>40</v>
      </c>
      <c r="B20" s="20">
        <v>290</v>
      </c>
      <c r="C20" s="20">
        <v>341</v>
      </c>
      <c r="D20" s="20">
        <v>310</v>
      </c>
      <c r="E20" s="20">
        <v>101</v>
      </c>
      <c r="F20" s="21">
        <v>1042</v>
      </c>
    </row>
    <row r="21" spans="1:6" x14ac:dyDescent="0.25">
      <c r="A21" s="19" t="s">
        <v>27</v>
      </c>
      <c r="B21" s="20">
        <v>23</v>
      </c>
      <c r="C21" s="20">
        <v>12</v>
      </c>
      <c r="D21" s="20">
        <v>15</v>
      </c>
      <c r="E21" s="20">
        <v>9</v>
      </c>
      <c r="F21" s="21">
        <v>59</v>
      </c>
    </row>
    <row r="22" spans="1:6" x14ac:dyDescent="0.25">
      <c r="A22" s="19" t="s">
        <v>59</v>
      </c>
      <c r="B22" s="20">
        <v>14</v>
      </c>
      <c r="C22" s="20">
        <v>20</v>
      </c>
      <c r="D22" s="20">
        <v>19</v>
      </c>
      <c r="E22" s="20">
        <v>3</v>
      </c>
      <c r="F22" s="21">
        <v>56</v>
      </c>
    </row>
    <row r="23" spans="1:6" x14ac:dyDescent="0.25">
      <c r="A23" s="19" t="s">
        <v>1357</v>
      </c>
      <c r="B23" s="20">
        <v>424</v>
      </c>
      <c r="C23" s="20">
        <v>473</v>
      </c>
      <c r="D23" s="20">
        <v>426</v>
      </c>
      <c r="E23" s="20">
        <v>151</v>
      </c>
      <c r="F23" s="20">
        <v>1474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23"/>
  <sheetViews>
    <sheetView tabSelected="1" workbookViewId="0">
      <selection activeCell="J22" sqref="J22"/>
    </sheetView>
  </sheetViews>
  <sheetFormatPr defaultColWidth="11" defaultRowHeight="15" x14ac:dyDescent="0.25"/>
  <cols>
    <col min="1" max="1" width="20.42578125" bestFit="1" customWidth="1"/>
    <col min="2" max="2" width="16.28515625" bestFit="1" customWidth="1"/>
    <col min="3" max="3" width="9.5703125" bestFit="1" customWidth="1"/>
    <col min="4" max="4" width="18" bestFit="1" customWidth="1"/>
    <col min="5" max="5" width="18.85546875" bestFit="1" customWidth="1"/>
    <col min="6" max="6" width="11.28515625" bestFit="1" customWidth="1"/>
    <col min="7" max="7" width="9.5703125" bestFit="1" customWidth="1"/>
    <col min="8" max="8" width="11.28515625" bestFit="1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Data'!$I$2:$I$1475,'Exercise - 2'!A3,'Raw Data'!$H$2:$H$1475)</f>
        <v>5340320</v>
      </c>
      <c r="C3" s="10">
        <f>SUMIFS('Raw Data'!$H$2:$H$1475,'Raw Data'!$E$2:$E$1475,'Exercise - 2'!C$2,'Raw Data'!$I$2:$I$1475,'Exercise - 2'!$A3)</f>
        <v>973150</v>
      </c>
      <c r="D3" s="10">
        <f>SUMIFS('Raw Data'!$H$2:$H$1475,'Raw Data'!$E$2:$E$1475,'Exercise - 2'!D$2,'Raw Data'!$I$2:$I$1475,'Exercise - 2'!$A3)</f>
        <v>831330</v>
      </c>
      <c r="E3" s="10">
        <f>SUMIFS('Raw Data'!$H$2:$H$1475,'Raw Data'!$E$2:$E$1475,'Exercise - 2'!E$2,'Raw Data'!$I$2:$I$1475,'Exercise - 2'!$A3)</f>
        <v>875750</v>
      </c>
      <c r="F3" s="10">
        <f>SUMIFS('Raw Data'!$H$2:$H$1475,'Raw Data'!$E$2:$E$1475,'Exercise - 2'!F$2,'Raw Data'!$I$2:$I$1475,'Exercise - 2'!$A3)</f>
        <v>796020</v>
      </c>
      <c r="G3" s="10">
        <f>SUMIFS('Raw Data'!$H$2:$H$1475,'Raw Data'!$E$2:$E$1475,'Exercise - 2'!G$2,'Raw Data'!$I$2:$I$1475,'Exercise - 2'!$A3)</f>
        <v>906680</v>
      </c>
      <c r="H3" s="10">
        <f>SUMIFS('Raw Data'!$H$2:$H$1475,'Raw Data'!$E$2:$E$1475,'Exercise - 2'!H$2,'Raw Data'!$I$2:$I$1475,'Exercise - 2'!$A3)</f>
        <v>957390</v>
      </c>
      <c r="I3" s="3"/>
    </row>
    <row r="4" spans="1:9" x14ac:dyDescent="0.25">
      <c r="A4" s="2" t="s">
        <v>1344</v>
      </c>
      <c r="B4" s="9">
        <f>SUMIF('Raw Data'!$I$2:$I$1475,'Exercise - 2'!A4,'Raw Data'!$H$2:$H$1475)</f>
        <v>580990</v>
      </c>
      <c r="C4" s="10">
        <f>SUMIFS('Raw Data'!$H$2:$H$1475,'Raw Data'!$E$2:$E$1475,'Exercise - 2'!C$2,'Raw Data'!$I$2:$I$1475,'Exercise - 2'!$A4)</f>
        <v>75570</v>
      </c>
      <c r="D4" s="10">
        <f>SUMIFS('Raw Data'!$H$2:$H$1475,'Raw Data'!$E$2:$E$1475,'Exercise - 2'!D$2,'Raw Data'!$I$2:$I$1475,'Exercise - 2'!$A4)</f>
        <v>110540</v>
      </c>
      <c r="E4" s="10">
        <f>SUMIFS('Raw Data'!$H$2:$H$1475,'Raw Data'!$E$2:$E$1475,'Exercise - 2'!E$2,'Raw Data'!$I$2:$I$1475,'Exercise - 2'!$A4)</f>
        <v>85910</v>
      </c>
      <c r="F4" s="10">
        <f>SUMIFS('Raw Data'!$H$2:$H$1475,'Raw Data'!$E$2:$E$1475,'Exercise - 2'!F$2,'Raw Data'!$I$2:$I$1475,'Exercise - 2'!$A4)</f>
        <v>93620</v>
      </c>
      <c r="G4" s="10">
        <f>SUMIFS('Raw Data'!$H$2:$H$1475,'Raw Data'!$E$2:$E$1475,'Exercise - 2'!G$2,'Raw Data'!$I$2:$I$1475,'Exercise - 2'!$A4)</f>
        <v>116820</v>
      </c>
      <c r="H4" s="10">
        <f>SUMIFS('Raw Data'!$H$2:$H$1475,'Raw Data'!$E$2:$E$1475,'Exercise - 2'!H$2,'Raw Data'!$I$2:$I$1475,'Exercise - 2'!$A4)</f>
        <v>98530</v>
      </c>
      <c r="I4" s="3"/>
    </row>
    <row r="5" spans="1:9" x14ac:dyDescent="0.25">
      <c r="A5" s="2" t="s">
        <v>1345</v>
      </c>
      <c r="B5" s="9">
        <f>SUMIF('Raw Data'!$I$2:$I$1475,'Exercise - 2'!A5,'Raw Data'!$H$2:$H$1475)</f>
        <v>387260</v>
      </c>
      <c r="C5" s="10">
        <f>SUMIFS('Raw Data'!$H$2:$H$1475,'Raw Data'!$E$2:$E$1475,'Exercise - 2'!C$2,'Raw Data'!$I$2:$I$1475,'Exercise - 2'!$A5)</f>
        <v>36170</v>
      </c>
      <c r="D5" s="10">
        <f>SUMIFS('Raw Data'!$H$2:$H$1475,'Raw Data'!$E$2:$E$1475,'Exercise - 2'!D$2,'Raw Data'!$I$2:$I$1475,'Exercise - 2'!$A5)</f>
        <v>79500</v>
      </c>
      <c r="E5" s="10">
        <f>SUMIFS('Raw Data'!$H$2:$H$1475,'Raw Data'!$E$2:$E$1475,'Exercise - 2'!E$2,'Raw Data'!$I$2:$I$1475,'Exercise - 2'!$A5)</f>
        <v>60000</v>
      </c>
      <c r="F5" s="10">
        <f>SUMIFS('Raw Data'!$H$2:$H$1475,'Raw Data'!$E$2:$E$1475,'Exercise - 2'!F$2,'Raw Data'!$I$2:$I$1475,'Exercise - 2'!$A5)</f>
        <v>80760</v>
      </c>
      <c r="G5" s="10">
        <f>SUMIFS('Raw Data'!$H$2:$H$1475,'Raw Data'!$E$2:$E$1475,'Exercise - 2'!G$2,'Raw Data'!$I$2:$I$1475,'Exercise - 2'!$A5)</f>
        <v>60540</v>
      </c>
      <c r="H5" s="10">
        <f>SUMIFS('Raw Data'!$H$2:$H$1475,'Raw Data'!$E$2:$E$1475,'Exercise - 2'!H$2,'Raw Data'!$I$2:$I$1475,'Exercise - 2'!$A5)</f>
        <v>70290</v>
      </c>
      <c r="I5" s="3"/>
    </row>
    <row r="6" spans="1:9" x14ac:dyDescent="0.25">
      <c r="A6" s="2" t="s">
        <v>1346</v>
      </c>
      <c r="B6" s="9">
        <f>SUMIF('Raw Data'!$I$2:$I$1475,'Exercise - 2'!A6,'Raw Data'!$H$2:$H$1475)</f>
        <v>185930</v>
      </c>
      <c r="C6" s="10">
        <f>SUMIFS('Raw Data'!$H$2:$H$1475,'Raw Data'!$E$2:$E$1475,'Exercise - 2'!C$2,'Raw Data'!$I$2:$I$1475,'Exercise - 2'!$A6)</f>
        <v>34660</v>
      </c>
      <c r="D6" s="10">
        <f>SUMIFS('Raw Data'!$H$2:$H$1475,'Raw Data'!$E$2:$E$1475,'Exercise - 2'!D$2,'Raw Data'!$I$2:$I$1475,'Exercise - 2'!$A6)</f>
        <v>19790</v>
      </c>
      <c r="E6" s="10">
        <f>SUMIFS('Raw Data'!$H$2:$H$1475,'Raw Data'!$E$2:$E$1475,'Exercise - 2'!E$2,'Raw Data'!$I$2:$I$1475,'Exercise - 2'!$A6)</f>
        <v>28760</v>
      </c>
      <c r="F6" s="10">
        <f>SUMIFS('Raw Data'!$H$2:$H$1475,'Raw Data'!$E$2:$E$1475,'Exercise - 2'!F$2,'Raw Data'!$I$2:$I$1475,'Exercise - 2'!$A6)</f>
        <v>33400</v>
      </c>
      <c r="G6" s="10">
        <f>SUMIFS('Raw Data'!$H$2:$H$1475,'Raw Data'!$E$2:$E$1475,'Exercise - 2'!G$2,'Raw Data'!$I$2:$I$1475,'Exercise - 2'!$A6)</f>
        <v>34100</v>
      </c>
      <c r="H6" s="10">
        <f>SUMIFS('Raw Data'!$H$2:$H$1475,'Raw Data'!$E$2:$E$1475,'Exercise - 2'!H$2,'Raw Data'!$I$2:$I$1475,'Exercise - 2'!$A6)</f>
        <v>35220</v>
      </c>
      <c r="I6" s="3"/>
    </row>
    <row r="7" spans="1:9" x14ac:dyDescent="0.25">
      <c r="A7" s="2" t="s">
        <v>1347</v>
      </c>
      <c r="B7" s="9">
        <f>SUMIF('Raw Data'!$I$2:$I$1475,'Exercise - 2'!A7,'Raw Data'!$H$2:$H$1475)</f>
        <v>351460</v>
      </c>
      <c r="C7" s="10">
        <f>SUMIFS('Raw Data'!$H$2:$H$1475,'Raw Data'!$E$2:$E$1475,'Exercise - 2'!C$2,'Raw Data'!$I$2:$I$1475,'Exercise - 2'!$A7)</f>
        <v>69320</v>
      </c>
      <c r="D7" s="10">
        <f>SUMIFS('Raw Data'!$H$2:$H$1475,'Raw Data'!$E$2:$E$1475,'Exercise - 2'!D$2,'Raw Data'!$I$2:$I$1475,'Exercise - 2'!$A7)</f>
        <v>55270</v>
      </c>
      <c r="E7" s="10">
        <f>SUMIFS('Raw Data'!$H$2:$H$1475,'Raw Data'!$E$2:$E$1475,'Exercise - 2'!E$2,'Raw Data'!$I$2:$I$1475,'Exercise - 2'!$A7)</f>
        <v>86330</v>
      </c>
      <c r="F7" s="10">
        <f>SUMIFS('Raw Data'!$H$2:$H$1475,'Raw Data'!$E$2:$E$1475,'Exercise - 2'!F$2,'Raw Data'!$I$2:$I$1475,'Exercise - 2'!$A7)</f>
        <v>44750</v>
      </c>
      <c r="G7" s="10">
        <f>SUMIFS('Raw Data'!$H$2:$H$1475,'Raw Data'!$E$2:$E$1475,'Exercise - 2'!G$2,'Raw Data'!$I$2:$I$1475,'Exercise - 2'!$A7)</f>
        <v>40830</v>
      </c>
      <c r="H7" s="10">
        <f>SUMIFS('Raw Data'!$H$2:$H$1475,'Raw Data'!$E$2:$E$1475,'Exercise - 2'!H$2,'Raw Data'!$I$2:$I$1475,'Exercise - 2'!$A7)</f>
        <v>54960</v>
      </c>
      <c r="I7" s="3"/>
    </row>
    <row r="8" spans="1:9" x14ac:dyDescent="0.25">
      <c r="A8" s="2" t="s">
        <v>1348</v>
      </c>
      <c r="B8" s="9">
        <f>SUMIF('Raw Data'!$I$2:$I$1475,'Exercise - 2'!A8,'Raw Data'!$H$2:$H$1475)</f>
        <v>325640</v>
      </c>
      <c r="C8" s="10">
        <f>SUMIFS('Raw Data'!$H$2:$H$1475,'Raw Data'!$E$2:$E$1475,'Exercise - 2'!C$2,'Raw Data'!$I$2:$I$1475,'Exercise - 2'!$A8)</f>
        <v>90020</v>
      </c>
      <c r="D8" s="10">
        <f>SUMIFS('Raw Data'!$H$2:$H$1475,'Raw Data'!$E$2:$E$1475,'Exercise - 2'!D$2,'Raw Data'!$I$2:$I$1475,'Exercise - 2'!$A8)</f>
        <v>32150</v>
      </c>
      <c r="E8" s="10">
        <f>SUMIFS('Raw Data'!$H$2:$H$1475,'Raw Data'!$E$2:$E$1475,'Exercise - 2'!E$2,'Raw Data'!$I$2:$I$1475,'Exercise - 2'!$A8)</f>
        <v>85080</v>
      </c>
      <c r="F8" s="10">
        <f>SUMIFS('Raw Data'!$H$2:$H$1475,'Raw Data'!$E$2:$E$1475,'Exercise - 2'!F$2,'Raw Data'!$I$2:$I$1475,'Exercise - 2'!$A8)</f>
        <v>39920</v>
      </c>
      <c r="G8" s="10">
        <f>SUMIFS('Raw Data'!$H$2:$H$1475,'Raw Data'!$E$2:$E$1475,'Exercise - 2'!G$2,'Raw Data'!$I$2:$I$1475,'Exercise - 2'!$A8)</f>
        <v>44760</v>
      </c>
      <c r="H8" s="10">
        <f>SUMIFS('Raw Data'!$H$2:$H$1475,'Raw Data'!$E$2:$E$1475,'Exercise - 2'!H$2,'Raw Data'!$I$2:$I$1475,'Exercise - 2'!$A8)</f>
        <v>33710</v>
      </c>
      <c r="I8" s="3"/>
    </row>
    <row r="9" spans="1:9" x14ac:dyDescent="0.25">
      <c r="A9" s="2" t="s">
        <v>1349</v>
      </c>
      <c r="B9" s="9">
        <f>SUMIF('Raw Data'!$I$2:$I$1475,'Exercise - 2'!A9,'Raw Data'!$H$2:$H$1475)</f>
        <v>278330</v>
      </c>
      <c r="C9" s="10">
        <f>SUMIFS('Raw Data'!$H$2:$H$1475,'Raw Data'!$E$2:$E$1475,'Exercise - 2'!C$2,'Raw Data'!$I$2:$I$1475,'Exercise - 2'!$A9)</f>
        <v>40050</v>
      </c>
      <c r="D9" s="10">
        <f>SUMIFS('Raw Data'!$H$2:$H$1475,'Raw Data'!$E$2:$E$1475,'Exercise - 2'!D$2,'Raw Data'!$I$2:$I$1475,'Exercise - 2'!$A9)</f>
        <v>77360</v>
      </c>
      <c r="E9" s="10">
        <f>SUMIFS('Raw Data'!$H$2:$H$1475,'Raw Data'!$E$2:$E$1475,'Exercise - 2'!E$2,'Raw Data'!$I$2:$I$1475,'Exercise - 2'!$A9)</f>
        <v>20790</v>
      </c>
      <c r="F9" s="10">
        <f>SUMIFS('Raw Data'!$H$2:$H$1475,'Raw Data'!$E$2:$E$1475,'Exercise - 2'!F$2,'Raw Data'!$I$2:$I$1475,'Exercise - 2'!$A9)</f>
        <v>30150</v>
      </c>
      <c r="G9" s="10">
        <f>SUMIFS('Raw Data'!$H$2:$H$1475,'Raw Data'!$E$2:$E$1475,'Exercise - 2'!G$2,'Raw Data'!$I$2:$I$1475,'Exercise - 2'!$A9)</f>
        <v>72460</v>
      </c>
      <c r="H9" s="10">
        <f>SUMIFS('Raw Data'!$H$2:$H$1475,'Raw Data'!$E$2:$E$1475,'Exercise - 2'!H$2,'Raw Data'!$I$2:$I$1475,'Exercise - 2'!$A9)</f>
        <v>37520</v>
      </c>
    </row>
    <row r="12" spans="1:9" x14ac:dyDescent="0.25">
      <c r="A12" s="17" t="s">
        <v>1360</v>
      </c>
    </row>
    <row r="14" spans="1:9" x14ac:dyDescent="0.25">
      <c r="A14" s="18" t="s">
        <v>1361</v>
      </c>
      <c r="B14" s="18" t="s">
        <v>1358</v>
      </c>
    </row>
    <row r="15" spans="1:9" x14ac:dyDescent="0.25">
      <c r="A15" s="18" t="s">
        <v>1356</v>
      </c>
      <c r="B15" t="s">
        <v>1</v>
      </c>
      <c r="C15" t="s">
        <v>55</v>
      </c>
      <c r="D15" t="s">
        <v>26</v>
      </c>
      <c r="E15" t="s">
        <v>51</v>
      </c>
      <c r="F15" t="s">
        <v>3</v>
      </c>
      <c r="G15" t="s">
        <v>39</v>
      </c>
      <c r="H15" t="s">
        <v>1357</v>
      </c>
    </row>
    <row r="16" spans="1:9" x14ac:dyDescent="0.25">
      <c r="A16" s="19" t="s">
        <v>44</v>
      </c>
      <c r="B16" s="20">
        <v>85910</v>
      </c>
      <c r="C16" s="20">
        <v>75570</v>
      </c>
      <c r="D16" s="20">
        <v>93620</v>
      </c>
      <c r="E16" s="20">
        <v>98530</v>
      </c>
      <c r="F16" s="20">
        <v>110540</v>
      </c>
      <c r="G16" s="20">
        <v>116820</v>
      </c>
      <c r="H16" s="21">
        <v>580990</v>
      </c>
    </row>
    <row r="17" spans="1:8" x14ac:dyDescent="0.25">
      <c r="A17" s="19" t="s">
        <v>31</v>
      </c>
      <c r="B17" s="20">
        <v>86330</v>
      </c>
      <c r="C17" s="20">
        <v>69320</v>
      </c>
      <c r="D17" s="20">
        <v>44750</v>
      </c>
      <c r="E17" s="20">
        <v>54960</v>
      </c>
      <c r="F17" s="20">
        <v>55270</v>
      </c>
      <c r="G17" s="20">
        <v>40830</v>
      </c>
      <c r="H17" s="21">
        <v>351460</v>
      </c>
    </row>
    <row r="18" spans="1:8" x14ac:dyDescent="0.25">
      <c r="A18" s="19" t="s">
        <v>130</v>
      </c>
      <c r="B18" s="20">
        <v>60000</v>
      </c>
      <c r="C18" s="20">
        <v>36170</v>
      </c>
      <c r="D18" s="20">
        <v>80760</v>
      </c>
      <c r="E18" s="20">
        <v>70290</v>
      </c>
      <c r="F18" s="20">
        <v>79500</v>
      </c>
      <c r="G18" s="20">
        <v>60540</v>
      </c>
      <c r="H18" s="21">
        <v>387260</v>
      </c>
    </row>
    <row r="19" spans="1:8" x14ac:dyDescent="0.25">
      <c r="A19" s="19" t="s">
        <v>35</v>
      </c>
      <c r="B19" s="20">
        <v>28760</v>
      </c>
      <c r="C19" s="20">
        <v>34660</v>
      </c>
      <c r="D19" s="20">
        <v>33400</v>
      </c>
      <c r="E19" s="20">
        <v>35220</v>
      </c>
      <c r="F19" s="20">
        <v>19790</v>
      </c>
      <c r="G19" s="20">
        <v>34100</v>
      </c>
      <c r="H19" s="21">
        <v>185930</v>
      </c>
    </row>
    <row r="20" spans="1:8" x14ac:dyDescent="0.25">
      <c r="A20" s="19" t="s">
        <v>40</v>
      </c>
      <c r="B20" s="20">
        <v>875750</v>
      </c>
      <c r="C20" s="20">
        <v>973150</v>
      </c>
      <c r="D20" s="20">
        <v>796020</v>
      </c>
      <c r="E20" s="20">
        <v>957390</v>
      </c>
      <c r="F20" s="20">
        <v>831330</v>
      </c>
      <c r="G20" s="20">
        <v>906680</v>
      </c>
      <c r="H20" s="21">
        <v>5340320</v>
      </c>
    </row>
    <row r="21" spans="1:8" x14ac:dyDescent="0.25">
      <c r="A21" s="19" t="s">
        <v>27</v>
      </c>
      <c r="B21" s="20">
        <v>85080</v>
      </c>
      <c r="C21" s="20">
        <v>90020</v>
      </c>
      <c r="D21" s="20">
        <v>39920</v>
      </c>
      <c r="E21" s="20">
        <v>33710</v>
      </c>
      <c r="F21" s="20">
        <v>32150</v>
      </c>
      <c r="G21" s="20">
        <v>44760</v>
      </c>
      <c r="H21" s="21">
        <v>325640</v>
      </c>
    </row>
    <row r="22" spans="1:8" x14ac:dyDescent="0.25">
      <c r="A22" s="19" t="s">
        <v>59</v>
      </c>
      <c r="B22" s="20">
        <v>20790</v>
      </c>
      <c r="C22" s="20">
        <v>40050</v>
      </c>
      <c r="D22" s="20">
        <v>30150</v>
      </c>
      <c r="E22" s="20">
        <v>37520</v>
      </c>
      <c r="F22" s="20">
        <v>77360</v>
      </c>
      <c r="G22" s="20">
        <v>72460</v>
      </c>
      <c r="H22" s="21">
        <v>278330</v>
      </c>
    </row>
    <row r="23" spans="1:8" x14ac:dyDescent="0.25">
      <c r="A23" s="19" t="s">
        <v>1357</v>
      </c>
      <c r="B23" s="20">
        <v>1242620</v>
      </c>
      <c r="C23" s="20">
        <v>1318940</v>
      </c>
      <c r="D23" s="20">
        <v>1118620</v>
      </c>
      <c r="E23" s="20">
        <v>1287620</v>
      </c>
      <c r="F23" s="20">
        <v>1205940</v>
      </c>
      <c r="G23" s="20">
        <v>1276190</v>
      </c>
      <c r="H23" s="20">
        <v>7449930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Gurpreet Arora</cp:lastModifiedBy>
  <cp:lastPrinted>2018-07-31T21:07:31Z</cp:lastPrinted>
  <dcterms:created xsi:type="dcterms:W3CDTF">2018-05-27T23:28:43Z</dcterms:created>
  <dcterms:modified xsi:type="dcterms:W3CDTF">2023-08-23T13:32:23Z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