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pectraforcetech-my.sharepoint.com/personal/gurpreet_chahal_spectraforce_com/Documents/"/>
    </mc:Choice>
  </mc:AlternateContent>
  <xr:revisionPtr revIDLastSave="140" documentId="8_{432E2272-5052-4355-8CBD-39D622860925}" xr6:coauthVersionLast="47" xr6:coauthVersionMax="47" xr10:uidLastSave="{E41445D7-4552-42A9-9203-E9333089FCFA}"/>
  <bookViews>
    <workbookView xWindow="-110" yWindow="-110" windowWidth="19420" windowHeight="10300" xr2:uid="{EAE66728-70DC-4100-BFC1-DAC92679E7F7}"/>
  </bookViews>
  <sheets>
    <sheet name="Index" sheetId="7" r:id="rId1"/>
    <sheet name="Login" sheetId="1" r:id="rId2"/>
    <sheet name="register" sheetId="5" r:id="rId3"/>
    <sheet name="Home" sheetId="2" r:id="rId4"/>
    <sheet name="Search" sheetId="3" r:id="rId5"/>
    <sheet name="list" sheetId="4" r:id="rId6"/>
  </sheets>
  <definedNames>
    <definedName name="_xlnm._FilterDatabase" localSheetId="3" hidden="1">Home!$A$2:$J$2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5" i="7"/>
  <c r="D7" i="7"/>
  <c r="D8" i="7"/>
  <c r="D9" i="7"/>
</calcChain>
</file>

<file path=xl/sharedStrings.xml><?xml version="1.0" encoding="utf-8"?>
<sst xmlns="http://schemas.openxmlformats.org/spreadsheetml/2006/main" count="624" uniqueCount="356">
  <si>
    <t>ID</t>
  </si>
  <si>
    <t>Scenario</t>
  </si>
  <si>
    <t>Precondition</t>
  </si>
  <si>
    <t>Steps</t>
  </si>
  <si>
    <t>Data</t>
  </si>
  <si>
    <t>Expected Result</t>
  </si>
  <si>
    <t>Category</t>
  </si>
  <si>
    <t>Environment</t>
  </si>
  <si>
    <t>TC001</t>
  </si>
  <si>
    <t>Valid email login</t>
  </si>
  <si>
    <t>On login page</t>
  </si>
  <si>
    <t>Enter valid email → Continue → Enter password → Continue</t>
  </si>
  <si>
    <t>user@firmable.com / validpwd</t>
  </si>
  <si>
    <t>Dashboard loads</t>
  </si>
  <si>
    <t>Functional</t>
  </si>
  <si>
    <t>QA</t>
  </si>
  <si>
    <t>TC002</t>
  </si>
  <si>
    <t>Login via Google</t>
  </si>
  <si>
    <t>Click “Continue with Google” → Authenticate</t>
  </si>
  <si>
    <t>Valid Google account</t>
  </si>
  <si>
    <t>TC003</t>
  </si>
  <si>
    <t>Invalid email format</t>
  </si>
  <si>
    <t>Enter invalid email → Continue</t>
  </si>
  <si>
    <t>user@firmable</t>
  </si>
  <si>
    <t>Error: "Enter a valid email”</t>
  </si>
  <si>
    <t>Negative</t>
  </si>
  <si>
    <t>TC004</t>
  </si>
  <si>
    <t>Blank email</t>
  </si>
  <si>
    <t>Leave email blank → Continue</t>
  </si>
  <si>
    <t>(blank)</t>
  </si>
  <si>
    <t>Error: "Email is required"</t>
  </si>
  <si>
    <t>Boundary</t>
  </si>
  <si>
    <t>TC005</t>
  </si>
  <si>
    <t>Blank password after email</t>
  </si>
  <si>
    <t>Email entered</t>
  </si>
  <si>
    <t>Enter password blank → Continue</t>
  </si>
  <si>
    <t>user@firmable.com / (blank)</t>
  </si>
  <si>
    <t>Error: "Password is required"</t>
  </si>
  <si>
    <t>TC006</t>
  </si>
  <si>
    <t>Both fields blank</t>
  </si>
  <si>
    <t>Leave both blank → Continue</t>
  </si>
  <si>
    <t>(blank) / (blank)</t>
  </si>
  <si>
    <t>Error: "Fields are required"</t>
  </si>
  <si>
    <t>TC007</t>
  </si>
  <si>
    <t>SQL injection attempt in email</t>
  </si>
  <si>
    <r>
      <t xml:space="preserve">Enter </t>
    </r>
    <r>
      <rPr>
        <sz val="10"/>
        <color theme="1"/>
        <rFont val="Arial Unicode MS"/>
      </rPr>
      <t>' OR '1'='1</t>
    </r>
    <r>
      <rPr>
        <sz val="11"/>
        <color theme="1"/>
        <rFont val="Aptos Narrow"/>
        <family val="2"/>
        <scheme val="minor"/>
      </rPr>
      <t xml:space="preserve"> → Continue</t>
    </r>
  </si>
  <si>
    <t>' OR '1'='1</t>
  </si>
  <si>
    <t>Error: "Invalid credentials"</t>
  </si>
  <si>
    <t>TC008</t>
  </si>
  <si>
    <t>Extremely long email (&gt;255 chars)</t>
  </si>
  <si>
    <t>Enter 256-char email → Continue</t>
  </si>
  <si>
    <t>256-char email</t>
  </si>
  <si>
    <t>Error or reject input</t>
  </si>
  <si>
    <t>TC009</t>
  </si>
  <si>
    <t>Password exceeds max length (&gt;255 chars)</t>
  </si>
  <si>
    <t>Enter 256-char password → Continue</t>
  </si>
  <si>
    <t>user@firmable.com / 256 chars</t>
  </si>
  <si>
    <t>Error or prevent input</t>
  </si>
  <si>
    <t>TC010</t>
  </si>
  <si>
    <t>Case-insensitive email login</t>
  </si>
  <si>
    <t>Enter email with caps → Continue</t>
  </si>
  <si>
    <t>USER@FIRMABLE.COM / validpwd</t>
  </si>
  <si>
    <t>Successful login</t>
  </si>
  <si>
    <t>TC011</t>
  </si>
  <si>
    <t>Page loads after login</t>
  </si>
  <si>
    <t>Logged in</t>
  </si>
  <si>
    <t>Observe dashboard</t>
  </si>
  <si>
    <t>—</t>
  </si>
  <si>
    <t>Home page with Home/Search/Lists visible</t>
  </si>
  <si>
    <t>TC012</t>
  </si>
  <si>
    <t>Navigate to Companies tab</t>
  </si>
  <si>
    <t>On home page</t>
  </si>
  <si>
    <t>Click “Companies” tab</t>
  </si>
  <si>
    <t>Companies view displayed</t>
  </si>
  <si>
    <t>TC013</t>
  </si>
  <si>
    <t>Navigate to People tab</t>
  </si>
  <si>
    <t>Click “People” tab</t>
  </si>
  <si>
    <t>People view displayed</t>
  </si>
  <si>
    <t>TC014</t>
  </si>
  <si>
    <t>Quick lookup input on home page</t>
  </si>
  <si>
    <t>example.com</t>
  </si>
  <si>
    <t>TC015</t>
  </si>
  <si>
    <t>%!@#</t>
  </si>
  <si>
    <t>Error or no results</t>
  </si>
  <si>
    <t>TC016</t>
  </si>
  <si>
    <t>Logout button visibility</t>
  </si>
  <si>
    <t>Observe icon bar</t>
  </si>
  <si>
    <t>Logout/help/nav icons visible and clickable</t>
  </si>
  <si>
    <t>TC017</t>
  </si>
  <si>
    <t>Access Help/Support icon</t>
  </si>
  <si>
    <t>Click question mark icon</t>
  </si>
  <si>
    <t>Help/modal opens</t>
  </si>
  <si>
    <t>TC018</t>
  </si>
  <si>
    <t>Valid company search</t>
  </si>
  <si>
    <t>On Companies tab</t>
  </si>
  <si>
    <t>“Education”</t>
  </si>
  <si>
    <t>Results populated</t>
  </si>
  <si>
    <t>TC019</t>
  </si>
  <si>
    <t>Valid people search</t>
  </si>
  <si>
    <t>On People tab</t>
  </si>
  <si>
    <t>“John”</t>
  </si>
  <si>
    <t>People results displayed</t>
  </si>
  <si>
    <t>TC020</t>
  </si>
  <si>
    <t>Invalid/garbage search</t>
  </si>
  <si>
    <t>On search page</t>
  </si>
  <si>
    <t>Enter “@@@” → Search</t>
  </si>
  <si>
    <t>“@@@”</t>
  </si>
  <si>
    <t>No results or error</t>
  </si>
  <si>
    <t>TC021</t>
  </si>
  <si>
    <t>Clear filters</t>
  </si>
  <si>
    <t>With filters applied</t>
  </si>
  <si>
    <t>Clear filters → Search</t>
  </si>
  <si>
    <t>All records displayed</t>
  </si>
  <si>
    <t>TC022</t>
  </si>
  <si>
    <t>Filter by country</t>
  </si>
  <si>
    <t>Select Australia filter → Search</t>
  </si>
  <si>
    <t>Australia</t>
  </si>
  <si>
    <t>Filtered results</t>
  </si>
  <si>
    <t>TC023</t>
  </si>
  <si>
    <t>Filter by industry + location</t>
  </si>
  <si>
    <t>Select Banking + AU filters → Search</t>
  </si>
  <si>
    <t>Banking + AU</t>
  </si>
  <si>
    <t>Combined filtered results</t>
  </si>
  <si>
    <t>TC024</t>
  </si>
  <si>
    <t>Pagination next/prev</t>
  </si>
  <si>
    <t>Results &gt; 10 rows</t>
  </si>
  <si>
    <t>Click next or prev</t>
  </si>
  <si>
    <t>Results navigate pages</t>
  </si>
  <si>
    <t>TC025</t>
  </si>
  <si>
    <t>LinkedIn icon click in result</t>
  </si>
  <si>
    <t>With search results</t>
  </si>
  <si>
    <t>Click LinkedIn icon</t>
  </si>
  <si>
    <t>Opens correct LinkedIn profile</t>
  </si>
  <si>
    <t>TC026</t>
  </si>
  <si>
    <t>Download button interaction</t>
  </si>
  <si>
    <t>With search data</t>
  </si>
  <si>
    <t>Click Download button</t>
  </si>
  <si>
    <t>Download prompt/CSV generated</t>
  </si>
  <si>
    <t>TC027</t>
  </si>
  <si>
    <t>Advanced search opens</t>
  </si>
  <si>
    <t>Click "Advanced search"</t>
  </si>
  <si>
    <t>All advanced filters appear</t>
  </si>
  <si>
    <t>TC028</t>
  </si>
  <si>
    <t>Create new list</t>
  </si>
  <si>
    <t>On Lists page</t>
  </si>
  <si>
    <t>Click Create → Add name → Save</t>
  </si>
  <si>
    <t>“Test_QA”</t>
  </si>
  <si>
    <t>List appears in Shared/Private</t>
  </si>
  <si>
    <t>TC029</t>
  </si>
  <si>
    <t>Add company to list</t>
  </si>
  <si>
    <t>List exists</t>
  </si>
  <si>
    <t>From Search, click Add to list</t>
  </si>
  <si>
    <t>Company appears in list</t>
  </si>
  <si>
    <t>TC030</t>
  </si>
  <si>
    <t>View Shared lists</t>
  </si>
  <si>
    <t>With shared lists</t>
  </si>
  <si>
    <t>Shared lists displayed</t>
  </si>
  <si>
    <t>TC031</t>
  </si>
  <si>
    <t>View Private lists</t>
  </si>
  <si>
    <t>With private lists</t>
  </si>
  <si>
    <t>Private lists displayed</t>
  </si>
  <si>
    <t>TC032</t>
  </si>
  <si>
    <t>Empty lists view</t>
  </si>
  <si>
    <t>No lists created</t>
  </si>
  <si>
    <t>"No companies added yet" message appears</t>
  </si>
  <si>
    <t>TC033</t>
  </si>
  <si>
    <t>Delete list</t>
  </si>
  <si>
    <t>Click actions → Delete</t>
  </si>
  <si>
    <t>list name</t>
  </si>
  <si>
    <t>List is removed</t>
  </si>
  <si>
    <t>TC034</t>
  </si>
  <si>
    <t>Rename list</t>
  </si>
  <si>
    <t>Click actions → Rename</t>
  </si>
  <si>
    <t>new name</t>
  </si>
  <si>
    <t>List name updates</t>
  </si>
  <si>
    <t>TC035</t>
  </si>
  <si>
    <t>Add invalid company</t>
  </si>
  <si>
    <t>From Search result, attempt invalid add</t>
  </si>
  <si>
    <t>invalid company</t>
  </si>
  <si>
    <t>Error message shown</t>
  </si>
  <si>
    <t>TC ID</t>
  </si>
  <si>
    <t>Test Data</t>
  </si>
  <si>
    <t>TC036</t>
  </si>
  <si>
    <t>Sign up with all valid fields</t>
  </si>
  <si>
    <t>On sign-up page</t>
  </si>
  <si>
    <t>Fill all fields correctly → Click "Continue"</t>
  </si>
  <si>
    <t>John, Smith, john@example.com, valid no., pwd</t>
  </si>
  <si>
    <t>Account created, navigates to dashboard</t>
  </si>
  <si>
    <t>TC037</t>
  </si>
  <si>
    <t>Sign up with valid Google account</t>
  </si>
  <si>
    <t>TC038</t>
  </si>
  <si>
    <t>Submit form with all fields blank</t>
  </si>
  <si>
    <t>Click "Continue" with no input</t>
  </si>
  <si>
    <t>Show all field validation messages</t>
  </si>
  <si>
    <t>TC039</t>
  </si>
  <si>
    <t>First name field blank</t>
  </si>
  <si>
    <t>Leave first name blank, fill rest → Click "Continue"</t>
  </si>
  <si>
    <t>Show error: "First name is required"</t>
  </si>
  <si>
    <t>TC040</t>
  </si>
  <si>
    <t>Last name field blank</t>
  </si>
  <si>
    <t>Leave last name blank → Click "Continue"</t>
  </si>
  <si>
    <t>Show error: "Last name is required"</t>
  </si>
  <si>
    <t>TC041</t>
  </si>
  <si>
    <t>Email field blank</t>
  </si>
  <si>
    <t>Leave email blank → Click "Continue"</t>
  </si>
  <si>
    <t>Show error: "Email is required"</t>
  </si>
  <si>
    <t>TC042</t>
  </si>
  <si>
    <t>Password field blank</t>
  </si>
  <si>
    <t>Leave password blank → Click "Continue"</t>
  </si>
  <si>
    <t>Show error: "Password is required"</t>
  </si>
  <si>
    <t>TC043</t>
  </si>
  <si>
    <t>Enter "test@" → Click "Continue"</t>
  </si>
  <si>
    <t>test@</t>
  </si>
  <si>
    <t>Show error: "Enter a valid email address"</t>
  </si>
  <si>
    <t>TC044</t>
  </si>
  <si>
    <t>Invalid phone number (letters)</t>
  </si>
  <si>
    <t>Enter "abcd123" → Click "Continue"</t>
  </si>
  <si>
    <t>abcd123</t>
  </si>
  <si>
    <t>Show error: "Enter a valid mobile number"</t>
  </si>
  <si>
    <t>TC045</t>
  </si>
  <si>
    <t>Phone number less than 10 digits</t>
  </si>
  <si>
    <t>Enter 5-digit mobile → Click "Continue"</t>
  </si>
  <si>
    <t>Show error: "Mobile number too short"</t>
  </si>
  <si>
    <t>TC046</t>
  </si>
  <si>
    <t>Password less than minimum required characters</t>
  </si>
  <si>
    <t>Enter 3-letter password → Click "Continue"</t>
  </si>
  <si>
    <t>abc</t>
  </si>
  <si>
    <t>Show error: "Password too short"</t>
  </si>
  <si>
    <t>TC047</t>
  </si>
  <si>
    <t>Password with no capital letters</t>
  </si>
  <si>
    <t>Enter password like "test1234"</t>
  </si>
  <si>
    <t>test1234</t>
  </si>
  <si>
    <t>Show password strength/error</t>
  </si>
  <si>
    <t>TC048</t>
  </si>
  <si>
    <t>Duplicate email (already registered)</t>
  </si>
  <si>
    <t>Enter email used earlier → Click "Continue"</t>
  </si>
  <si>
    <t>existing@firmable.com</t>
  </si>
  <si>
    <t>Show error: "Email already in use"</t>
  </si>
  <si>
    <t>TC049</t>
  </si>
  <si>
    <t>Mobile number already registered</t>
  </si>
  <si>
    <t>Enter already used mobile number → Click "Continue"</t>
  </si>
  <si>
    <t>+91 9876543210</t>
  </si>
  <si>
    <t>Show error: "Mobile already registered"</t>
  </si>
  <si>
    <t>TC050</t>
  </si>
  <si>
    <t>Email with upper-case characters</t>
  </si>
  <si>
    <t>Enter EMAIL@GMAIL.COM → Click "Continue"</t>
  </si>
  <si>
    <t>EMAIL@GMAIL.COM</t>
  </si>
  <si>
    <t>Accepted, normalized to lowercase</t>
  </si>
  <si>
    <t>TC051</t>
  </si>
  <si>
    <t>First/Last name with numeric characters</t>
  </si>
  <si>
    <t>Enter “John123” in name → Click "Continue"</t>
  </si>
  <si>
    <t>John123</t>
  </si>
  <si>
    <t>Show error or allow, based on validation rule</t>
  </si>
  <si>
    <t>TC052</t>
  </si>
  <si>
    <t>Special characters in first name</t>
  </si>
  <si>
    <t>Enter "!@#$" as name</t>
  </si>
  <si>
    <t>!@#$</t>
  </si>
  <si>
    <t>Error or allow based on business rule</t>
  </si>
  <si>
    <t>TC053</t>
  </si>
  <si>
    <t>Country code change from dropdown</t>
  </si>
  <si>
    <t>Change country to UK</t>
  </si>
  <si>
    <t>+44 7123 456 789</t>
  </si>
  <si>
    <t>Number reflects country code</t>
  </si>
  <si>
    <t>TC054</t>
  </si>
  <si>
    <t>Long password (256+ characters)</t>
  </si>
  <si>
    <t>Enter 256+ char password</t>
  </si>
  <si>
    <t>256-char string</t>
  </si>
  <si>
    <t>Truncation or error message</t>
  </si>
  <si>
    <t>TC055</t>
  </si>
  <si>
    <t>Max field length for names</t>
  </si>
  <si>
    <t>Enter 50+ char first/last name</t>
  </si>
  <si>
    <t>51-char string</t>
  </si>
  <si>
    <t>Allowed or error based on validation</t>
  </si>
  <si>
    <t>TC056</t>
  </si>
  <si>
    <t>Tab navigation sequence</t>
  </si>
  <si>
    <t>Use Tab key to move fields</t>
  </si>
  <si>
    <t>Tab order: First → Last → Email → Mobile → Password</t>
  </si>
  <si>
    <t>TC057</t>
  </si>
  <si>
    <t>Password masking and unmask toggle</t>
  </si>
  <si>
    <t>Click eye icon to toggle password view</t>
  </si>
  <si>
    <t>Valid pwd</t>
  </si>
  <si>
    <t>Shows/hides password field</t>
  </si>
  <si>
    <t>TC058</t>
  </si>
  <si>
    <t>Leading/trailing space in names/email</t>
  </si>
  <si>
    <t>Enter “ John ” with spaces → Click "Continue"</t>
  </si>
  <si>
    <t>With spaces</t>
  </si>
  <si>
    <t>Input should be trimmed</t>
  </si>
  <si>
    <t>TC059</t>
  </si>
  <si>
    <t>Signup with mobile number only</t>
  </si>
  <si>
    <t>Leave email blank → Fill mobile → Click "Continue"</t>
  </si>
  <si>
    <t>+91...</t>
  </si>
  <si>
    <t>Allowed or prompt for email (depends on rules)</t>
  </si>
  <si>
    <t>TC060</t>
  </si>
  <si>
    <t>Network disconnection before submission</t>
  </si>
  <si>
    <t>Fill form → Disable network → Click "Continue"</t>
  </si>
  <si>
    <t>Any data</t>
  </si>
  <si>
    <t>Error message: “No internet connection”</t>
  </si>
  <si>
    <t>Enter valid keyword → Search
Select the result in the dropdown
Select Australian Capital Territory, AU
State in the postal search
Keyword = manufacturing &amp; agriculture</t>
  </si>
  <si>
    <t>Click on Search on Nav bar
Enter valid keyword → Search</t>
  </si>
  <si>
    <t>Click on People 
Enter valid name → Search</t>
  </si>
  <si>
    <t>Save  filters</t>
  </si>
  <si>
    <t>Click Save filters 
Given name of search
Click Save</t>
  </si>
  <si>
    <t>Search saved with given name</t>
  </si>
  <si>
    <t>Open company</t>
  </si>
  <si>
    <t>Check company details</t>
  </si>
  <si>
    <t>Scroll down and click on profile
people,NextGen, RecentNEws, Local Registers and check details about company</t>
  </si>
  <si>
    <t xml:space="preserve">click on the company name and open  cokmpany profile
click on company social links check them all
click on the company URL </t>
  </si>
  <si>
    <t>All company deils showed and opened company wesite on clicked url and social media respectively</t>
  </si>
  <si>
    <t xml:space="preserve">Add to List </t>
  </si>
  <si>
    <t>Click on Add to list on  and the company to a list</t>
  </si>
  <si>
    <t>compy added to list sucessfully</t>
  </si>
  <si>
    <t>All the details about company and latest updates are shown down</t>
  </si>
  <si>
    <t>Queensland Health</t>
  </si>
  <si>
    <t>Create new Private list</t>
  </si>
  <si>
    <t>Click Create → 
Add name → 
Toggle button private  
Click Save</t>
  </si>
  <si>
    <t>List appears in Private</t>
  </si>
  <si>
    <t>Click Shared tab
Click on the Name of the lsit and view</t>
  </si>
  <si>
    <t>Click Private tab
Click on the Name of the lsit and view</t>
  </si>
  <si>
    <t>Make list Shared /Private</t>
  </si>
  <si>
    <t>Click actions → Rename
Make list Shared /Private</t>
  </si>
  <si>
    <t>Click Add Companies to list</t>
  </si>
  <si>
    <t>Click Quick lookup
Click Companies /People
Select a result  company/People</t>
  </si>
  <si>
    <t>Valid  results Shown comapy/ people</t>
  </si>
  <si>
    <t>Search industry,postcode state, kewords invalid input</t>
  </si>
  <si>
    <t>Enter valid keyword 
Select the result in the dropdown
Select  industry from dropdown
Select state in the postal 
Enter Keyword  manufacturing &amp; agriculture
Click on the search</t>
  </si>
  <si>
    <t>Search industry,postcode state, kewords valid input</t>
  </si>
  <si>
    <t>Search people by ,Seniority , Department, Job title</t>
  </si>
  <si>
    <t>Click on the People Tab
Select seniority from the dropdown and folow the same for , department,Job title
click search people</t>
  </si>
  <si>
    <t>Search people by   invalid kewords input</t>
  </si>
  <si>
    <t>Enter garbage in Start your company or people search section</t>
  </si>
  <si>
    <t>Status</t>
  </si>
  <si>
    <t>Comments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</si>
  <si>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</si>
  <si>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</si>
  <si>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</si>
  <si>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</si>
  <si>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</si>
  <si>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</si>
  <si>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</si>
  <si>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</si>
  <si>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</si>
  <si>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</si>
  <si>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</si>
  <si>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Login Test cases</t>
  </si>
  <si>
    <t>Home Test cases</t>
  </si>
  <si>
    <t>Search Test cases</t>
  </si>
  <si>
    <t>List Test cases</t>
  </si>
  <si>
    <t>Registration Test cases</t>
  </si>
  <si>
    <t>Sr no.</t>
  </si>
  <si>
    <t>Test Case Sheet Link</t>
  </si>
  <si>
    <t>Test Case Sheet name</t>
  </si>
  <si>
    <t>No. of Test  Cases</t>
  </si>
  <si>
    <t>List Test case</t>
  </si>
  <si>
    <t>Home Test Case</t>
  </si>
  <si>
    <t>Register Test case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</si>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</sst>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1" applyNumberFormat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3" fillId="0" borderId="2" xfId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7" fillId="2" borderId="1" xfId="2" applyFont="1" applyAlignment="1">
      <alignment horizontal="center" vertical="center" wrapText="1"/>
    </xf>
    <xf numFmtId="0" fontId="4" fillId="2" borderId="1" xfId="2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8" xfId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3">
    <cellStyle name="Hyperlink" xfId="1" builtinId="8"/>
    <cellStyle name="Input" xfId="2" builtinId="20"/>
    <cellStyle name="Normal" xfId="0" builtinId="0"/>
  </cellStyles>
  <dxfs count="9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0D94A-DF1B-48D8-A291-B69AEBEE9AC8}" name="Table1" displayName="Table1" ref="B4:E9" totalsRowShown="0" headerRowDxfId="1" dataDxfId="0" headerRowBorderDxfId="7" tableBorderDxfId="8" totalsRowBorderDxfId="6">
  <tableColumns count="4">
    <tableColumn id="1" xr3:uid="{AB6E24C1-027A-4399-95DA-0191C031FCDF}" name="Sr no." dataDxfId="5"/>
    <tableColumn id="2" xr3:uid="{02229505-C6CB-424C-A426-010602391BF2}" name="Test Case Sheet name" dataDxfId="4"/>
    <tableColumn id="3" xr3:uid="{99358169-151F-47E9-9E0F-0CD007462986}" name="Test Case Sheet Link" dataDxfId="3" dataCellStyle="Hyperlink"/>
    <tableColumn id="4" xr3:uid="{563EC502-98C4-4100-B7E2-8268F9FB2A15}" name="No. of Test  Cases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firmable.com" TargetMode="External"/><Relationship Id="rId2" Type="http://schemas.openxmlformats.org/officeDocument/2006/relationships/hyperlink" Target="mailto:user@firmable.com" TargetMode="External"/><Relationship Id="rId1" Type="http://schemas.openxmlformats.org/officeDocument/2006/relationships/hyperlink" Target="mailto:user@firmable.com" TargetMode="External"/><Relationship Id="rId4" Type="http://schemas.openxmlformats.org/officeDocument/2006/relationships/hyperlink" Target="mailto:USER@FIRMABL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GMAIL.COM" TargetMode="External"/><Relationship Id="rId2" Type="http://schemas.openxmlformats.org/officeDocument/2006/relationships/hyperlink" Target="mailto:existing@firmable.com" TargetMode="External"/><Relationship Id="rId1" Type="http://schemas.openxmlformats.org/officeDocument/2006/relationships/hyperlink" Target="mailto:john@example.com" TargetMode="External"/><Relationship Id="rId4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EE6A-E576-4BDD-B9C4-F4FB56E62262}">
  <dimension ref="A2:E9"/>
  <sheetViews>
    <sheetView tabSelected="1" workbookViewId="0">
      <selection activeCell="E15" sqref="E15"/>
    </sheetView>
  </sheetViews>
  <sheetFormatPr defaultRowHeight="20.5" customHeight="1"/>
  <cols>
    <col min="2" max="2" width="10" bestFit="1" customWidth="1"/>
    <col min="3" max="3" width="19.7265625" bestFit="1" customWidth="1"/>
    <col min="4" max="4" width="18.81640625" customWidth="1"/>
    <col min="5" max="5" width="15.7265625" customWidth="1"/>
  </cols>
  <sheetData>
    <row r="2" spans="1:5" ht="20.5" customHeight="1">
      <c r="A2" s="2"/>
      <c r="B2" s="2"/>
    </row>
    <row r="3" spans="1:5" ht="20.5" customHeight="1">
      <c r="A3" s="2"/>
      <c r="B3" s="14" t="s">
        <v>355</v>
      </c>
      <c r="C3" s="15"/>
      <c r="D3" s="15"/>
      <c r="E3" s="15"/>
    </row>
    <row r="4" spans="1:5" ht="20.5" customHeight="1">
      <c r="A4" s="3"/>
      <c r="B4" s="16" t="s">
        <v>348</v>
      </c>
      <c r="C4" s="17" t="s">
        <v>350</v>
      </c>
      <c r="D4" s="17" t="s">
        <v>349</v>
      </c>
      <c r="E4" s="18" t="s">
        <v>351</v>
      </c>
    </row>
    <row r="5" spans="1:5" ht="20.5" customHeight="1">
      <c r="B5" s="19">
        <v>1</v>
      </c>
      <c r="C5" s="20" t="s">
        <v>343</v>
      </c>
      <c r="D5" s="21" t="str">
        <f>HYPERLINK("#'register'!A1","➤ Go to Login "&amp;A2)</f>
        <v xml:space="preserve">➤ Go to Login </v>
      </c>
      <c r="E5" s="22">
        <v>10</v>
      </c>
    </row>
    <row r="6" spans="1:5" ht="20.5" customHeight="1">
      <c r="B6" s="19">
        <v>2</v>
      </c>
      <c r="C6" s="20" t="s">
        <v>347</v>
      </c>
      <c r="D6" s="21" t="str">
        <f>HYPERLINK("#'register'!A1", "➤ Go to Register" &amp; A5)</f>
        <v>➤ Go to Register</v>
      </c>
      <c r="E6" s="22">
        <v>25</v>
      </c>
    </row>
    <row r="7" spans="1:5" ht="20.5" customHeight="1">
      <c r="B7" s="19">
        <v>3</v>
      </c>
      <c r="C7" s="20" t="s">
        <v>344</v>
      </c>
      <c r="D7" s="21" t="str">
        <f>HYPERLINK("#'Home'!A1", "➤ Go to Home " &amp; A6)</f>
        <v xml:space="preserve">➤ Go to Home </v>
      </c>
      <c r="E7" s="22">
        <v>11</v>
      </c>
    </row>
    <row r="8" spans="1:5" ht="20.5" customHeight="1">
      <c r="B8" s="19">
        <v>4</v>
      </c>
      <c r="C8" s="20" t="s">
        <v>345</v>
      </c>
      <c r="D8" s="21" t="str">
        <f>HYPERLINK("#'Search'!A1", "➤ Go to Search" &amp; A7)</f>
        <v>➤ Go to Search</v>
      </c>
      <c r="E8" s="22">
        <v>14</v>
      </c>
    </row>
    <row r="9" spans="1:5" ht="20.5" customHeight="1">
      <c r="B9" s="19">
        <v>5</v>
      </c>
      <c r="C9" s="23" t="s">
        <v>346</v>
      </c>
      <c r="D9" s="24" t="str">
        <f>HYPERLINK("#'list'!A1", "➤ Go to List" &amp; A8)</f>
        <v>➤ Go to List</v>
      </c>
      <c r="E9" s="25">
        <v>11</v>
      </c>
    </row>
  </sheetData>
  <mergeCells count="1">
    <mergeCell ref="B3: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6183-7281-43B9-930A-5E51A239365D}">
  <sheetPr codeName="Sheet1"/>
  <dimension ref="A1:J12"/>
  <sheetViews>
    <sheetView workbookViewId="0">
      <selection sqref="A1:J12"/>
    </sheetView>
  </sheetViews>
  <sheetFormatPr defaultRowHeight="14.5"/>
  <cols>
    <col min="1" max="1" width="6" bestFit="1" customWidth="1"/>
    <col min="2" max="2" width="8.7265625" customWidth="1"/>
    <col min="3" max="3" width="8.26953125" customWidth="1"/>
    <col min="4" max="4" width="26.81640625" customWidth="1"/>
    <col min="5" max="5" width="8.453125" customWidth="1"/>
    <col min="6" max="6" width="13.26953125" customWidth="1"/>
    <col min="7" max="7" width="20.453125" customWidth="1"/>
    <col min="8" max="8" width="19.7265625" customWidth="1"/>
    <col min="10" max="10" width="10.6328125" customWidth="1"/>
  </cols>
  <sheetData>
    <row r="1" spans="1:10">
      <c r="A1" s="6" t="s">
        <v>343</v>
      </c>
      <c r="B1" s="7"/>
      <c r="C1" s="7"/>
      <c r="D1" s="7"/>
      <c r="E1" s="7"/>
      <c r="F1" s="7"/>
      <c r="G1" s="7"/>
      <c r="H1" s="7"/>
      <c r="I1" s="7"/>
      <c r="J1" s="7"/>
    </row>
    <row r="2" spans="1:10" ht="29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330</v>
      </c>
      <c r="J2" s="8" t="s">
        <v>331</v>
      </c>
    </row>
    <row r="3" spans="1:10" ht="58">
      <c r="A3" s="10" t="s">
        <v>8</v>
      </c>
      <c r="B3" s="10" t="s">
        <v>9</v>
      </c>
      <c r="C3" s="10" t="s">
        <v>10</v>
      </c>
      <c r="D3" s="10" t="s">
        <v>11</v>
      </c>
      <c r="E3" s="11" t="s">
        <v>12</v>
      </c>
      <c r="F3" s="10" t="s">
        <v>13</v>
      </c>
      <c r="G3" s="10" t="s">
        <v>14</v>
      </c>
      <c r="H3" s="10" t="s">
        <v>15</v>
      </c>
      <c r="I3" s="5"/>
      <c r="J3" s="5"/>
    </row>
    <row r="4" spans="1:10" ht="43.5">
      <c r="A4" s="10" t="s">
        <v>16</v>
      </c>
      <c r="B4" s="10" t="s">
        <v>17</v>
      </c>
      <c r="C4" s="10" t="s">
        <v>10</v>
      </c>
      <c r="D4" s="10" t="s">
        <v>18</v>
      </c>
      <c r="E4" s="10" t="s">
        <v>19</v>
      </c>
      <c r="F4" s="10" t="s">
        <v>13</v>
      </c>
      <c r="G4" s="10" t="s">
        <v>14</v>
      </c>
      <c r="H4" s="10" t="s">
        <v>15</v>
      </c>
      <c r="I4" s="5"/>
      <c r="J4" s="5"/>
    </row>
    <row r="5" spans="1:10" ht="58">
      <c r="A5" s="10" t="s">
        <v>20</v>
      </c>
      <c r="B5" s="10" t="s">
        <v>59</v>
      </c>
      <c r="C5" s="10" t="s">
        <v>10</v>
      </c>
      <c r="D5" s="10" t="s">
        <v>60</v>
      </c>
      <c r="E5" s="11" t="s">
        <v>61</v>
      </c>
      <c r="F5" s="10" t="s">
        <v>62</v>
      </c>
      <c r="G5" s="10" t="s">
        <v>14</v>
      </c>
      <c r="H5" s="10" t="s">
        <v>15</v>
      </c>
      <c r="I5" s="5"/>
      <c r="J5" s="5"/>
    </row>
    <row r="6" spans="1:10" ht="43.5">
      <c r="A6" s="10" t="s">
        <v>26</v>
      </c>
      <c r="B6" s="10" t="s">
        <v>21</v>
      </c>
      <c r="C6" s="10" t="s">
        <v>10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15</v>
      </c>
      <c r="I6" s="5"/>
      <c r="J6" s="5"/>
    </row>
    <row r="7" spans="1:10" ht="43.5">
      <c r="A7" s="10" t="s">
        <v>32</v>
      </c>
      <c r="B7" s="10" t="s">
        <v>39</v>
      </c>
      <c r="C7" s="10" t="s">
        <v>10</v>
      </c>
      <c r="D7" s="10" t="s">
        <v>40</v>
      </c>
      <c r="E7" s="10" t="s">
        <v>41</v>
      </c>
      <c r="F7" s="10" t="s">
        <v>42</v>
      </c>
      <c r="G7" s="10" t="s">
        <v>25</v>
      </c>
      <c r="H7" s="10" t="s">
        <v>15</v>
      </c>
      <c r="I7" s="5"/>
      <c r="J7" s="5"/>
    </row>
    <row r="8" spans="1:10" ht="58">
      <c r="A8" s="10" t="s">
        <v>38</v>
      </c>
      <c r="B8" s="10" t="s">
        <v>44</v>
      </c>
      <c r="C8" s="10" t="s">
        <v>10</v>
      </c>
      <c r="D8" s="10" t="s">
        <v>45</v>
      </c>
      <c r="E8" s="10" t="s">
        <v>46</v>
      </c>
      <c r="F8" s="10" t="s">
        <v>47</v>
      </c>
      <c r="G8" s="10" t="s">
        <v>25</v>
      </c>
      <c r="H8" s="10" t="s">
        <v>15</v>
      </c>
      <c r="I8" s="5"/>
      <c r="J8" s="5"/>
    </row>
    <row r="9" spans="1:10" ht="72.5">
      <c r="A9" s="10" t="s">
        <v>43</v>
      </c>
      <c r="B9" s="10" t="s">
        <v>49</v>
      </c>
      <c r="C9" s="10" t="s">
        <v>10</v>
      </c>
      <c r="D9" s="10" t="s">
        <v>50</v>
      </c>
      <c r="E9" s="10" t="s">
        <v>51</v>
      </c>
      <c r="F9" s="10" t="s">
        <v>52</v>
      </c>
      <c r="G9" s="10" t="s">
        <v>25</v>
      </c>
      <c r="H9" s="10" t="s">
        <v>15</v>
      </c>
      <c r="I9" s="5"/>
      <c r="J9" s="5"/>
    </row>
    <row r="10" spans="1:10" ht="87">
      <c r="A10" s="10" t="s">
        <v>48</v>
      </c>
      <c r="B10" s="10" t="s">
        <v>54</v>
      </c>
      <c r="C10" s="10" t="s">
        <v>10</v>
      </c>
      <c r="D10" s="10" t="s">
        <v>55</v>
      </c>
      <c r="E10" s="11" t="s">
        <v>56</v>
      </c>
      <c r="F10" s="10" t="s">
        <v>57</v>
      </c>
      <c r="G10" s="10" t="s">
        <v>25</v>
      </c>
      <c r="H10" s="10" t="s">
        <v>15</v>
      </c>
      <c r="I10" s="5"/>
      <c r="J10" s="5"/>
    </row>
    <row r="11" spans="1:10" ht="29">
      <c r="A11" s="10" t="s">
        <v>53</v>
      </c>
      <c r="B11" s="10" t="s">
        <v>27</v>
      </c>
      <c r="C11" s="10" t="s">
        <v>10</v>
      </c>
      <c r="D11" s="10" t="s">
        <v>28</v>
      </c>
      <c r="E11" s="10" t="s">
        <v>29</v>
      </c>
      <c r="F11" s="10" t="s">
        <v>30</v>
      </c>
      <c r="G11" s="10" t="s">
        <v>31</v>
      </c>
      <c r="H11" s="10" t="s">
        <v>15</v>
      </c>
      <c r="I11" s="5"/>
      <c r="J11" s="5"/>
    </row>
    <row r="12" spans="1:10" ht="58">
      <c r="A12" s="10" t="s">
        <v>58</v>
      </c>
      <c r="B12" s="10" t="s">
        <v>33</v>
      </c>
      <c r="C12" s="10" t="s">
        <v>34</v>
      </c>
      <c r="D12" s="10" t="s">
        <v>35</v>
      </c>
      <c r="E12" s="11" t="s">
        <v>36</v>
      </c>
      <c r="F12" s="10" t="s">
        <v>37</v>
      </c>
      <c r="G12" s="10" t="s">
        <v>31</v>
      </c>
      <c r="H12" s="10" t="s">
        <v>15</v>
      </c>
      <c r="I12" s="5"/>
      <c r="J12" s="5"/>
    </row>
  </sheetData>
  <sortState xmlns:xlrd2="http://schemas.microsoft.com/office/spreadsheetml/2017/richdata2" ref="A3:J10">
    <sortCondition ref="G2:G10"/>
  </sortState>
  <mergeCells count="1">
    <mergeCell ref="A1:J1"/>
  </mergeCells>
  <phoneticPr fontId="6" type="noConversion"/>
  <hyperlinks>
    <hyperlink ref="E3" r:id="rId1" display="mailto:user@firmable.com" xr:uid="{6756C161-149E-4E98-9784-73328E5E08C2}"/>
    <hyperlink ref="E12" r:id="rId2" display="mailto:user@firmable.com" xr:uid="{603C2B5C-4FCE-4865-B035-79BCD9714A16}"/>
    <hyperlink ref="E10" r:id="rId3" display="mailto:user@firmable.com" xr:uid="{DFC6BDBB-EFF2-411B-8184-4F2C40E5367C}"/>
    <hyperlink ref="E5" r:id="rId4" display="mailto:USER@FIRMABLE.COM" xr:uid="{5AD114EF-6E1E-4D40-A5ED-E8C2D06542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820C-AC8C-4D6E-A21E-89BC8C8CCF40}">
  <sheetPr codeName="Sheet5"/>
  <dimension ref="A1:J27"/>
  <sheetViews>
    <sheetView workbookViewId="0">
      <selection sqref="A1:J1"/>
    </sheetView>
  </sheetViews>
  <sheetFormatPr defaultColWidth="16.7265625" defaultRowHeight="14.5"/>
  <cols>
    <col min="1" max="1" width="6.81640625" customWidth="1"/>
  </cols>
  <sheetData>
    <row r="1" spans="1:10">
      <c r="A1" s="6" t="s">
        <v>354</v>
      </c>
      <c r="B1" s="6"/>
      <c r="C1" s="6"/>
      <c r="D1" s="6"/>
      <c r="E1" s="6"/>
      <c r="F1" s="6"/>
      <c r="G1" s="6"/>
      <c r="H1" s="6"/>
      <c r="I1" s="6"/>
      <c r="J1" s="6"/>
    </row>
    <row r="2" spans="1:10">
      <c r="A2" s="8" t="s">
        <v>180</v>
      </c>
      <c r="B2" s="8" t="s">
        <v>1</v>
      </c>
      <c r="C2" s="8" t="s">
        <v>2</v>
      </c>
      <c r="D2" s="8" t="s">
        <v>3</v>
      </c>
      <c r="E2" s="8" t="s">
        <v>181</v>
      </c>
      <c r="F2" s="8" t="s">
        <v>5</v>
      </c>
      <c r="G2" s="8" t="s">
        <v>6</v>
      </c>
      <c r="H2" s="8" t="s">
        <v>7</v>
      </c>
      <c r="I2" s="9" t="s">
        <v>330</v>
      </c>
      <c r="J2" s="8" t="s">
        <v>331</v>
      </c>
    </row>
    <row r="3" spans="1:10" ht="43.5">
      <c r="A3" s="10" t="s">
        <v>63</v>
      </c>
      <c r="B3" s="10" t="s">
        <v>183</v>
      </c>
      <c r="C3" s="10" t="s">
        <v>184</v>
      </c>
      <c r="D3" s="10" t="s">
        <v>185</v>
      </c>
      <c r="E3" s="11" t="s">
        <v>186</v>
      </c>
      <c r="F3" s="10" t="s">
        <v>187</v>
      </c>
      <c r="G3" s="10" t="s">
        <v>14</v>
      </c>
      <c r="H3" s="10" t="s">
        <v>15</v>
      </c>
      <c r="I3" s="5"/>
      <c r="J3" s="5"/>
    </row>
    <row r="4" spans="1:10" ht="43.5">
      <c r="A4" s="10" t="s">
        <v>69</v>
      </c>
      <c r="B4" s="10" t="s">
        <v>189</v>
      </c>
      <c r="C4" s="10" t="s">
        <v>184</v>
      </c>
      <c r="D4" s="10" t="s">
        <v>18</v>
      </c>
      <c r="E4" s="10" t="s">
        <v>19</v>
      </c>
      <c r="F4" s="10" t="s">
        <v>187</v>
      </c>
      <c r="G4" s="10" t="s">
        <v>14</v>
      </c>
      <c r="H4" s="10" t="s">
        <v>15</v>
      </c>
      <c r="I4" s="5"/>
      <c r="J4" s="5"/>
    </row>
    <row r="5" spans="1:10" ht="58">
      <c r="A5" s="10" t="s">
        <v>74</v>
      </c>
      <c r="B5" s="10" t="s">
        <v>244</v>
      </c>
      <c r="C5" s="10" t="s">
        <v>184</v>
      </c>
      <c r="D5" s="11" t="s">
        <v>245</v>
      </c>
      <c r="E5" s="11" t="s">
        <v>246</v>
      </c>
      <c r="F5" s="10" t="s">
        <v>247</v>
      </c>
      <c r="G5" s="10" t="s">
        <v>14</v>
      </c>
      <c r="H5" s="10" t="s">
        <v>15</v>
      </c>
      <c r="I5" s="5"/>
      <c r="J5" s="5"/>
    </row>
    <row r="6" spans="1:10" ht="43.5">
      <c r="A6" s="10" t="s">
        <v>78</v>
      </c>
      <c r="B6" s="10" t="s">
        <v>259</v>
      </c>
      <c r="C6" s="10" t="s">
        <v>184</v>
      </c>
      <c r="D6" s="10" t="s">
        <v>260</v>
      </c>
      <c r="E6" s="10" t="s">
        <v>261</v>
      </c>
      <c r="F6" s="10" t="s">
        <v>262</v>
      </c>
      <c r="G6" s="10" t="s">
        <v>14</v>
      </c>
      <c r="H6" s="10" t="s">
        <v>15</v>
      </c>
      <c r="I6" s="5"/>
      <c r="J6" s="5"/>
    </row>
    <row r="7" spans="1:10" ht="43.5">
      <c r="A7" s="10" t="s">
        <v>81</v>
      </c>
      <c r="B7" s="10" t="s">
        <v>274</v>
      </c>
      <c r="C7" s="10" t="s">
        <v>184</v>
      </c>
      <c r="D7" s="10" t="s">
        <v>275</v>
      </c>
      <c r="E7" s="10" t="s">
        <v>67</v>
      </c>
      <c r="F7" s="10" t="s">
        <v>276</v>
      </c>
      <c r="G7" s="10" t="s">
        <v>14</v>
      </c>
      <c r="H7" s="10" t="s">
        <v>15</v>
      </c>
      <c r="I7" s="5"/>
      <c r="J7" s="5"/>
    </row>
    <row r="8" spans="1:10" ht="43.5">
      <c r="A8" s="10" t="s">
        <v>84</v>
      </c>
      <c r="B8" s="10" t="s">
        <v>278</v>
      </c>
      <c r="C8" s="10" t="s">
        <v>184</v>
      </c>
      <c r="D8" s="10" t="s">
        <v>279</v>
      </c>
      <c r="E8" s="10" t="s">
        <v>280</v>
      </c>
      <c r="F8" s="10" t="s">
        <v>281</v>
      </c>
      <c r="G8" s="10" t="s">
        <v>14</v>
      </c>
      <c r="H8" s="10" t="s">
        <v>15</v>
      </c>
      <c r="I8" s="5"/>
      <c r="J8" s="5"/>
    </row>
    <row r="9" spans="1:10" ht="43.5">
      <c r="A9" s="10" t="s">
        <v>88</v>
      </c>
      <c r="B9" s="10" t="s">
        <v>283</v>
      </c>
      <c r="C9" s="10" t="s">
        <v>184</v>
      </c>
      <c r="D9" s="10" t="s">
        <v>284</v>
      </c>
      <c r="E9" s="10" t="s">
        <v>285</v>
      </c>
      <c r="F9" s="10" t="s">
        <v>286</v>
      </c>
      <c r="G9" s="10" t="s">
        <v>14</v>
      </c>
      <c r="H9" s="10" t="s">
        <v>15</v>
      </c>
      <c r="I9" s="5"/>
      <c r="J9" s="5"/>
    </row>
    <row r="10" spans="1:10" ht="43.5">
      <c r="A10" s="10" t="s">
        <v>92</v>
      </c>
      <c r="B10" s="10" t="s">
        <v>288</v>
      </c>
      <c r="C10" s="10" t="s">
        <v>184</v>
      </c>
      <c r="D10" s="10" t="s">
        <v>289</v>
      </c>
      <c r="E10" s="10" t="s">
        <v>290</v>
      </c>
      <c r="F10" s="10" t="s">
        <v>291</v>
      </c>
      <c r="G10" s="10" t="s">
        <v>14</v>
      </c>
      <c r="H10" s="10" t="s">
        <v>15</v>
      </c>
      <c r="I10" s="5"/>
      <c r="J10" s="5"/>
    </row>
    <row r="11" spans="1:10" ht="43.5">
      <c r="A11" s="10" t="s">
        <v>97</v>
      </c>
      <c r="B11" s="10" t="s">
        <v>191</v>
      </c>
      <c r="C11" s="10" t="s">
        <v>184</v>
      </c>
      <c r="D11" s="10" t="s">
        <v>192</v>
      </c>
      <c r="E11" s="10" t="s">
        <v>67</v>
      </c>
      <c r="F11" s="10" t="s">
        <v>193</v>
      </c>
      <c r="G11" s="10" t="s">
        <v>25</v>
      </c>
      <c r="H11" s="10" t="s">
        <v>15</v>
      </c>
      <c r="I11" s="5"/>
      <c r="J11" s="5"/>
    </row>
    <row r="12" spans="1:10" ht="43.5">
      <c r="A12" s="10" t="s">
        <v>102</v>
      </c>
      <c r="B12" s="10" t="s">
        <v>195</v>
      </c>
      <c r="C12" s="10" t="s">
        <v>184</v>
      </c>
      <c r="D12" s="10" t="s">
        <v>196</v>
      </c>
      <c r="E12" s="10" t="s">
        <v>67</v>
      </c>
      <c r="F12" s="10" t="s">
        <v>197</v>
      </c>
      <c r="G12" s="10" t="s">
        <v>25</v>
      </c>
      <c r="H12" s="10" t="s">
        <v>15</v>
      </c>
      <c r="I12" s="5"/>
      <c r="J12" s="5"/>
    </row>
    <row r="13" spans="1:10" ht="43.5">
      <c r="A13" s="10" t="s">
        <v>108</v>
      </c>
      <c r="B13" s="10" t="s">
        <v>199</v>
      </c>
      <c r="C13" s="10" t="s">
        <v>184</v>
      </c>
      <c r="D13" s="10" t="s">
        <v>200</v>
      </c>
      <c r="E13" s="10" t="s">
        <v>67</v>
      </c>
      <c r="F13" s="10" t="s">
        <v>201</v>
      </c>
      <c r="G13" s="10" t="s">
        <v>25</v>
      </c>
      <c r="H13" s="10" t="s">
        <v>15</v>
      </c>
      <c r="I13" s="5"/>
      <c r="J13" s="5"/>
    </row>
    <row r="14" spans="1:10" ht="43.5">
      <c r="A14" s="10" t="s">
        <v>113</v>
      </c>
      <c r="B14" s="10" t="s">
        <v>21</v>
      </c>
      <c r="C14" s="10" t="s">
        <v>184</v>
      </c>
      <c r="D14" s="10" t="s">
        <v>211</v>
      </c>
      <c r="E14" s="10" t="s">
        <v>212</v>
      </c>
      <c r="F14" s="10" t="s">
        <v>213</v>
      </c>
      <c r="G14" s="10" t="s">
        <v>25</v>
      </c>
      <c r="H14" s="10" t="s">
        <v>15</v>
      </c>
      <c r="I14" s="5"/>
      <c r="J14" s="5"/>
    </row>
    <row r="15" spans="1:10" ht="43.5">
      <c r="A15" s="10" t="s">
        <v>118</v>
      </c>
      <c r="B15" s="10" t="s">
        <v>215</v>
      </c>
      <c r="C15" s="10" t="s">
        <v>184</v>
      </c>
      <c r="D15" s="10" t="s">
        <v>216</v>
      </c>
      <c r="E15" s="10" t="s">
        <v>217</v>
      </c>
      <c r="F15" s="10" t="s">
        <v>218</v>
      </c>
      <c r="G15" s="10" t="s">
        <v>25</v>
      </c>
      <c r="H15" s="10" t="s">
        <v>15</v>
      </c>
      <c r="I15" s="5"/>
      <c r="J15" s="5"/>
    </row>
    <row r="16" spans="1:10" ht="43.5">
      <c r="A16" s="10" t="s">
        <v>123</v>
      </c>
      <c r="B16" s="10" t="s">
        <v>234</v>
      </c>
      <c r="C16" s="10" t="s">
        <v>184</v>
      </c>
      <c r="D16" s="10" t="s">
        <v>235</v>
      </c>
      <c r="E16" s="11" t="s">
        <v>236</v>
      </c>
      <c r="F16" s="10" t="s">
        <v>237</v>
      </c>
      <c r="G16" s="10" t="s">
        <v>25</v>
      </c>
      <c r="H16" s="10" t="s">
        <v>15</v>
      </c>
      <c r="I16" s="5"/>
      <c r="J16" s="5"/>
    </row>
    <row r="17" spans="1:10" ht="43.5">
      <c r="A17" s="10" t="s">
        <v>128</v>
      </c>
      <c r="B17" s="10" t="s">
        <v>239</v>
      </c>
      <c r="C17" s="10" t="s">
        <v>184</v>
      </c>
      <c r="D17" s="10" t="s">
        <v>240</v>
      </c>
      <c r="E17" s="10" t="s">
        <v>241</v>
      </c>
      <c r="F17" s="10" t="s">
        <v>242</v>
      </c>
      <c r="G17" s="10" t="s">
        <v>25</v>
      </c>
      <c r="H17" s="10" t="s">
        <v>15</v>
      </c>
      <c r="I17" s="5"/>
      <c r="J17" s="5"/>
    </row>
    <row r="18" spans="1:10" ht="29">
      <c r="A18" s="10" t="s">
        <v>133</v>
      </c>
      <c r="B18" s="10" t="s">
        <v>254</v>
      </c>
      <c r="C18" s="10" t="s">
        <v>184</v>
      </c>
      <c r="D18" s="10" t="s">
        <v>255</v>
      </c>
      <c r="E18" s="10" t="s">
        <v>256</v>
      </c>
      <c r="F18" s="10" t="s">
        <v>257</v>
      </c>
      <c r="G18" s="10" t="s">
        <v>25</v>
      </c>
      <c r="H18" s="10" t="s">
        <v>15</v>
      </c>
      <c r="I18" s="5"/>
      <c r="J18" s="5"/>
    </row>
    <row r="19" spans="1:10" ht="43.5">
      <c r="A19" s="10" t="s">
        <v>138</v>
      </c>
      <c r="B19" s="10" t="s">
        <v>293</v>
      </c>
      <c r="C19" s="10" t="s">
        <v>184</v>
      </c>
      <c r="D19" s="10" t="s">
        <v>294</v>
      </c>
      <c r="E19" s="10" t="s">
        <v>295</v>
      </c>
      <c r="F19" s="10" t="s">
        <v>296</v>
      </c>
      <c r="G19" s="10" t="s">
        <v>25</v>
      </c>
      <c r="H19" s="10" t="s">
        <v>15</v>
      </c>
      <c r="I19" s="5"/>
      <c r="J19" s="5"/>
    </row>
    <row r="20" spans="1:10" ht="29">
      <c r="A20" s="10" t="s">
        <v>142</v>
      </c>
      <c r="B20" s="10" t="s">
        <v>203</v>
      </c>
      <c r="C20" s="10" t="s">
        <v>184</v>
      </c>
      <c r="D20" s="10" t="s">
        <v>204</v>
      </c>
      <c r="E20" s="10" t="s">
        <v>67</v>
      </c>
      <c r="F20" s="10" t="s">
        <v>205</v>
      </c>
      <c r="G20" s="10" t="s">
        <v>31</v>
      </c>
      <c r="H20" s="10" t="s">
        <v>15</v>
      </c>
      <c r="I20" s="5"/>
      <c r="J20" s="5"/>
    </row>
    <row r="21" spans="1:10" ht="43.5">
      <c r="A21" s="10" t="s">
        <v>148</v>
      </c>
      <c r="B21" s="10" t="s">
        <v>207</v>
      </c>
      <c r="C21" s="10" t="s">
        <v>184</v>
      </c>
      <c r="D21" s="10" t="s">
        <v>208</v>
      </c>
      <c r="E21" s="10" t="s">
        <v>67</v>
      </c>
      <c r="F21" s="10" t="s">
        <v>209</v>
      </c>
      <c r="G21" s="10" t="s">
        <v>31</v>
      </c>
      <c r="H21" s="10" t="s">
        <v>15</v>
      </c>
      <c r="I21" s="5"/>
      <c r="J21" s="5"/>
    </row>
    <row r="22" spans="1:10" ht="29">
      <c r="A22" s="10" t="s">
        <v>153</v>
      </c>
      <c r="B22" s="10" t="s">
        <v>220</v>
      </c>
      <c r="C22" s="10" t="s">
        <v>184</v>
      </c>
      <c r="D22" s="10" t="s">
        <v>221</v>
      </c>
      <c r="E22" s="10">
        <v>12345</v>
      </c>
      <c r="F22" s="10" t="s">
        <v>222</v>
      </c>
      <c r="G22" s="10" t="s">
        <v>31</v>
      </c>
      <c r="H22" s="10" t="s">
        <v>15</v>
      </c>
      <c r="I22" s="5"/>
      <c r="J22" s="5"/>
    </row>
    <row r="23" spans="1:10" ht="43.5">
      <c r="A23" s="10" t="s">
        <v>157</v>
      </c>
      <c r="B23" s="10" t="s">
        <v>224</v>
      </c>
      <c r="C23" s="10" t="s">
        <v>184</v>
      </c>
      <c r="D23" s="10" t="s">
        <v>225</v>
      </c>
      <c r="E23" s="10" t="s">
        <v>226</v>
      </c>
      <c r="F23" s="10" t="s">
        <v>227</v>
      </c>
      <c r="G23" s="10" t="s">
        <v>31</v>
      </c>
      <c r="H23" s="10" t="s">
        <v>15</v>
      </c>
      <c r="I23" s="5"/>
      <c r="J23" s="5"/>
    </row>
    <row r="24" spans="1:10" ht="29">
      <c r="A24" s="10" t="s">
        <v>161</v>
      </c>
      <c r="B24" s="10" t="s">
        <v>229</v>
      </c>
      <c r="C24" s="10" t="s">
        <v>184</v>
      </c>
      <c r="D24" s="10" t="s">
        <v>230</v>
      </c>
      <c r="E24" s="10" t="s">
        <v>231</v>
      </c>
      <c r="F24" s="10" t="s">
        <v>232</v>
      </c>
      <c r="G24" s="10" t="s">
        <v>31</v>
      </c>
      <c r="H24" s="10" t="s">
        <v>15</v>
      </c>
      <c r="I24" s="5"/>
      <c r="J24" s="5"/>
    </row>
    <row r="25" spans="1:10" ht="43.5">
      <c r="A25" s="10" t="s">
        <v>165</v>
      </c>
      <c r="B25" s="10" t="s">
        <v>249</v>
      </c>
      <c r="C25" s="10" t="s">
        <v>184</v>
      </c>
      <c r="D25" s="10" t="s">
        <v>250</v>
      </c>
      <c r="E25" s="10" t="s">
        <v>251</v>
      </c>
      <c r="F25" s="10" t="s">
        <v>252</v>
      </c>
      <c r="G25" s="10" t="s">
        <v>31</v>
      </c>
      <c r="H25" s="10" t="s">
        <v>15</v>
      </c>
      <c r="I25" s="5"/>
      <c r="J25" s="5"/>
    </row>
    <row r="26" spans="1:10" ht="29">
      <c r="A26" s="10" t="s">
        <v>170</v>
      </c>
      <c r="B26" s="10" t="s">
        <v>264</v>
      </c>
      <c r="C26" s="10" t="s">
        <v>184</v>
      </c>
      <c r="D26" s="10" t="s">
        <v>265</v>
      </c>
      <c r="E26" s="10" t="s">
        <v>266</v>
      </c>
      <c r="F26" s="10" t="s">
        <v>267</v>
      </c>
      <c r="G26" s="10" t="s">
        <v>31</v>
      </c>
      <c r="H26" s="10" t="s">
        <v>15</v>
      </c>
      <c r="I26" s="5"/>
      <c r="J26" s="5"/>
    </row>
    <row r="27" spans="1:10" ht="29">
      <c r="A27" s="10" t="s">
        <v>175</v>
      </c>
      <c r="B27" s="10" t="s">
        <v>269</v>
      </c>
      <c r="C27" s="10" t="s">
        <v>184</v>
      </c>
      <c r="D27" s="10" t="s">
        <v>270</v>
      </c>
      <c r="E27" s="10" t="s">
        <v>271</v>
      </c>
      <c r="F27" s="10" t="s">
        <v>272</v>
      </c>
      <c r="G27" s="10" t="s">
        <v>31</v>
      </c>
      <c r="H27" s="10" t="s">
        <v>15</v>
      </c>
      <c r="I27" s="5"/>
      <c r="J27" s="5"/>
    </row>
  </sheetData>
  <sortState xmlns:xlrd2="http://schemas.microsoft.com/office/spreadsheetml/2017/richdata2" ref="A3:J19">
    <sortCondition ref="G3:G19"/>
  </sortState>
  <mergeCells count="1">
    <mergeCell ref="A1:J1"/>
  </mergeCells>
  <phoneticPr fontId="6" type="noConversion"/>
  <hyperlinks>
    <hyperlink ref="E3" r:id="rId1" display="mailto:john@example.com" xr:uid="{C8553809-C3E5-4E5D-839C-BFF5A11CD1EA}"/>
    <hyperlink ref="E16" r:id="rId2" display="mailto:existing@firmable.com" xr:uid="{1D3C9AFC-68D7-4ED1-998A-98DF3DB56007}"/>
    <hyperlink ref="D5" r:id="rId3" display="mailto:EMAIL@GMAIL.COM" xr:uid="{8DFABA2D-4B4F-4414-9176-783DCC9D11FA}"/>
    <hyperlink ref="E5" r:id="rId4" display="mailto:EMAIL@GMAIL.COM" xr:uid="{CE38237E-BD2F-47F5-A212-677051A1AE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8A1C-591E-4443-BA07-C5D5FD5B32CE}">
  <sheetPr codeName="Sheet2"/>
  <dimension ref="A1:J13"/>
  <sheetViews>
    <sheetView workbookViewId="0">
      <selection sqref="A1:J13"/>
    </sheetView>
  </sheetViews>
  <sheetFormatPr defaultRowHeight="14.5"/>
  <cols>
    <col min="2" max="2" width="23.7265625" customWidth="1"/>
    <col min="4" max="4" width="20.36328125" customWidth="1"/>
    <col min="6" max="6" width="26.36328125" customWidth="1"/>
    <col min="7" max="7" width="12.81640625" customWidth="1"/>
  </cols>
  <sheetData>
    <row r="1" spans="1:10">
      <c r="A1" s="7" t="s">
        <v>353</v>
      </c>
      <c r="B1" s="7"/>
      <c r="C1" s="7"/>
      <c r="D1" s="7"/>
      <c r="E1" s="7"/>
      <c r="F1" s="7"/>
      <c r="G1" s="7"/>
      <c r="H1" s="7"/>
      <c r="I1" s="7"/>
      <c r="J1" s="7"/>
    </row>
    <row r="2" spans="1:10" ht="29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330</v>
      </c>
      <c r="J2" s="8" t="s">
        <v>331</v>
      </c>
    </row>
    <row r="3" spans="1:10" ht="29">
      <c r="A3" s="10" t="s">
        <v>182</v>
      </c>
      <c r="B3" s="10" t="s">
        <v>64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14</v>
      </c>
      <c r="H3" s="10" t="s">
        <v>15</v>
      </c>
      <c r="I3" s="5"/>
      <c r="J3" s="5"/>
    </row>
    <row r="4" spans="1:10" ht="29">
      <c r="A4" s="10" t="s">
        <v>188</v>
      </c>
      <c r="B4" s="10" t="s">
        <v>70</v>
      </c>
      <c r="C4" s="10" t="s">
        <v>71</v>
      </c>
      <c r="D4" s="10" t="s">
        <v>72</v>
      </c>
      <c r="E4" s="10" t="s">
        <v>67</v>
      </c>
      <c r="F4" s="10" t="s">
        <v>73</v>
      </c>
      <c r="G4" s="10" t="s">
        <v>14</v>
      </c>
      <c r="H4" s="10" t="s">
        <v>15</v>
      </c>
      <c r="I4" s="5"/>
      <c r="J4" s="5"/>
    </row>
    <row r="5" spans="1:10" ht="29">
      <c r="A5" s="10" t="s">
        <v>190</v>
      </c>
      <c r="B5" s="10" t="s">
        <v>75</v>
      </c>
      <c r="C5" s="10" t="s">
        <v>71</v>
      </c>
      <c r="D5" s="10" t="s">
        <v>76</v>
      </c>
      <c r="E5" s="10" t="s">
        <v>67</v>
      </c>
      <c r="F5" s="10" t="s">
        <v>77</v>
      </c>
      <c r="G5" s="10" t="s">
        <v>14</v>
      </c>
      <c r="H5" s="10" t="s">
        <v>15</v>
      </c>
      <c r="I5" s="5"/>
      <c r="J5" s="5"/>
    </row>
    <row r="6" spans="1:10" ht="72.5">
      <c r="A6" s="10" t="s">
        <v>194</v>
      </c>
      <c r="B6" s="10" t="s">
        <v>79</v>
      </c>
      <c r="C6" s="10" t="s">
        <v>71</v>
      </c>
      <c r="D6" s="10" t="s">
        <v>321</v>
      </c>
      <c r="E6" s="10" t="s">
        <v>80</v>
      </c>
      <c r="F6" s="10" t="s">
        <v>322</v>
      </c>
      <c r="G6" s="10" t="s">
        <v>14</v>
      </c>
      <c r="H6" s="10" t="s">
        <v>15</v>
      </c>
      <c r="I6" s="5"/>
      <c r="J6" s="5"/>
    </row>
    <row r="7" spans="1:10" ht="159.5">
      <c r="A7" s="10" t="s">
        <v>198</v>
      </c>
      <c r="B7" s="10" t="s">
        <v>325</v>
      </c>
      <c r="C7" s="12" t="s">
        <v>94</v>
      </c>
      <c r="D7" s="12" t="s">
        <v>324</v>
      </c>
      <c r="E7" s="12"/>
      <c r="F7" s="12" t="s">
        <v>96</v>
      </c>
      <c r="G7" s="12" t="s">
        <v>14</v>
      </c>
      <c r="H7" s="12" t="s">
        <v>15</v>
      </c>
      <c r="I7" s="5"/>
      <c r="J7" s="5"/>
    </row>
    <row r="8" spans="1:10" ht="87">
      <c r="A8" s="10" t="s">
        <v>202</v>
      </c>
      <c r="B8" s="12" t="s">
        <v>326</v>
      </c>
      <c r="C8" s="12" t="s">
        <v>99</v>
      </c>
      <c r="D8" s="12" t="s">
        <v>327</v>
      </c>
      <c r="E8" s="12"/>
      <c r="F8" s="12" t="s">
        <v>101</v>
      </c>
      <c r="G8" s="12" t="s">
        <v>14</v>
      </c>
      <c r="H8" s="12" t="s">
        <v>15</v>
      </c>
      <c r="I8" s="5"/>
      <c r="J8" s="5"/>
    </row>
    <row r="9" spans="1:10" ht="29">
      <c r="A9" s="10" t="s">
        <v>206</v>
      </c>
      <c r="B9" s="10" t="s">
        <v>85</v>
      </c>
      <c r="C9" s="10" t="s">
        <v>71</v>
      </c>
      <c r="D9" s="10" t="s">
        <v>86</v>
      </c>
      <c r="E9" s="10" t="s">
        <v>67</v>
      </c>
      <c r="F9" s="10" t="s">
        <v>87</v>
      </c>
      <c r="G9" s="10" t="s">
        <v>14</v>
      </c>
      <c r="H9" s="10" t="s">
        <v>15</v>
      </c>
      <c r="I9" s="5"/>
      <c r="J9" s="5"/>
    </row>
    <row r="10" spans="1:10" ht="29">
      <c r="A10" s="10" t="s">
        <v>210</v>
      </c>
      <c r="B10" s="10" t="s">
        <v>89</v>
      </c>
      <c r="C10" s="10" t="s">
        <v>71</v>
      </c>
      <c r="D10" s="10" t="s">
        <v>90</v>
      </c>
      <c r="E10" s="10" t="s">
        <v>67</v>
      </c>
      <c r="F10" s="10" t="s">
        <v>91</v>
      </c>
      <c r="G10" s="10" t="s">
        <v>14</v>
      </c>
      <c r="H10" s="10" t="s">
        <v>15</v>
      </c>
      <c r="I10" s="5"/>
      <c r="J10" s="5"/>
    </row>
    <row r="11" spans="1:10" ht="159.5">
      <c r="A11" s="10" t="s">
        <v>214</v>
      </c>
      <c r="B11" s="12" t="s">
        <v>93</v>
      </c>
      <c r="C11" s="12" t="s">
        <v>94</v>
      </c>
      <c r="D11" s="12" t="s">
        <v>297</v>
      </c>
      <c r="E11" s="12" t="s">
        <v>95</v>
      </c>
      <c r="F11" s="12" t="s">
        <v>96</v>
      </c>
      <c r="G11" s="12" t="s">
        <v>14</v>
      </c>
      <c r="H11" s="12" t="s">
        <v>15</v>
      </c>
      <c r="I11" s="5"/>
      <c r="J11" s="5"/>
    </row>
    <row r="12" spans="1:10" ht="43.5">
      <c r="A12" s="10" t="s">
        <v>219</v>
      </c>
      <c r="B12" s="10" t="s">
        <v>323</v>
      </c>
      <c r="C12" s="10" t="s">
        <v>71</v>
      </c>
      <c r="D12" s="10" t="s">
        <v>329</v>
      </c>
      <c r="E12" s="10" t="s">
        <v>82</v>
      </c>
      <c r="F12" s="10" t="s">
        <v>83</v>
      </c>
      <c r="G12" s="10" t="s">
        <v>25</v>
      </c>
      <c r="H12" s="10" t="s">
        <v>15</v>
      </c>
      <c r="I12" s="5"/>
      <c r="J12" s="5"/>
    </row>
    <row r="13" spans="1:10" ht="43.5">
      <c r="A13" s="10" t="s">
        <v>223</v>
      </c>
      <c r="B13" s="10" t="s">
        <v>328</v>
      </c>
      <c r="C13" s="10" t="s">
        <v>71</v>
      </c>
      <c r="D13" s="10" t="s">
        <v>329</v>
      </c>
      <c r="E13" s="10" t="s">
        <v>82</v>
      </c>
      <c r="F13" s="10" t="s">
        <v>83</v>
      </c>
      <c r="G13" s="10" t="s">
        <v>25</v>
      </c>
      <c r="H13" s="10" t="s">
        <v>15</v>
      </c>
      <c r="I13" s="5"/>
      <c r="J13" s="5"/>
    </row>
  </sheetData>
  <autoFilter ref="A2:J2" xr:uid="{57D78A1C-591E-4443-BA07-C5D5FD5B32CE}">
    <sortState xmlns:xlrd2="http://schemas.microsoft.com/office/spreadsheetml/2017/richdata2" ref="A3:J13">
      <sortCondition ref="G2"/>
    </sortState>
  </autoFilter>
  <mergeCells count="1">
    <mergeCell ref="A1:J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05F7-7C53-494E-A052-E58E761564EE}">
  <sheetPr codeName="Sheet3"/>
  <dimension ref="A1:J16"/>
  <sheetViews>
    <sheetView workbookViewId="0">
      <selection sqref="A1:H1"/>
    </sheetView>
  </sheetViews>
  <sheetFormatPr defaultColWidth="13.26953125" defaultRowHeight="14.5"/>
  <cols>
    <col min="2" max="2" width="29.08984375" customWidth="1"/>
    <col min="3" max="3" width="11.36328125" customWidth="1"/>
    <col min="4" max="4" width="21.08984375" customWidth="1"/>
  </cols>
  <sheetData>
    <row r="1" spans="1:10">
      <c r="A1" s="6" t="s">
        <v>345</v>
      </c>
      <c r="B1" s="6"/>
      <c r="C1" s="6"/>
      <c r="D1" s="6"/>
      <c r="E1" s="6"/>
      <c r="F1" s="6"/>
      <c r="G1" s="6"/>
      <c r="H1" s="6"/>
    </row>
    <row r="2" spans="1:10" ht="43.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4" t="s">
        <v>330</v>
      </c>
      <c r="J2" s="1" t="s">
        <v>331</v>
      </c>
    </row>
    <row r="3" spans="1:10" ht="58">
      <c r="A3" s="10" t="s">
        <v>228</v>
      </c>
      <c r="B3" s="10" t="s">
        <v>93</v>
      </c>
      <c r="C3" s="10" t="s">
        <v>94</v>
      </c>
      <c r="D3" s="10" t="s">
        <v>298</v>
      </c>
      <c r="E3" s="10" t="s">
        <v>95</v>
      </c>
      <c r="F3" s="10" t="s">
        <v>96</v>
      </c>
      <c r="G3" s="10" t="s">
        <v>14</v>
      </c>
      <c r="H3" s="10" t="s">
        <v>15</v>
      </c>
    </row>
    <row r="4" spans="1:10" ht="43.5">
      <c r="A4" s="10" t="s">
        <v>233</v>
      </c>
      <c r="B4" s="10" t="s">
        <v>98</v>
      </c>
      <c r="C4" s="10" t="s">
        <v>99</v>
      </c>
      <c r="D4" s="10" t="s">
        <v>299</v>
      </c>
      <c r="E4" s="10" t="s">
        <v>100</v>
      </c>
      <c r="F4" s="10" t="s">
        <v>101</v>
      </c>
      <c r="G4" s="10" t="s">
        <v>14</v>
      </c>
      <c r="H4" s="10" t="s">
        <v>15</v>
      </c>
    </row>
    <row r="5" spans="1:10" ht="29">
      <c r="A5" s="10" t="s">
        <v>238</v>
      </c>
      <c r="B5" s="10" t="s">
        <v>103</v>
      </c>
      <c r="C5" s="10" t="s">
        <v>104</v>
      </c>
      <c r="D5" s="10" t="s">
        <v>105</v>
      </c>
      <c r="E5" s="10" t="s">
        <v>106</v>
      </c>
      <c r="F5" s="10" t="s">
        <v>107</v>
      </c>
      <c r="G5" s="10" t="s">
        <v>25</v>
      </c>
      <c r="H5" s="10" t="s">
        <v>15</v>
      </c>
    </row>
    <row r="6" spans="1:10" ht="43.5">
      <c r="A6" s="10" t="s">
        <v>243</v>
      </c>
      <c r="B6" s="10" t="s">
        <v>300</v>
      </c>
      <c r="C6" s="10" t="s">
        <v>110</v>
      </c>
      <c r="D6" s="10" t="s">
        <v>301</v>
      </c>
      <c r="E6" s="10" t="s">
        <v>67</v>
      </c>
      <c r="F6" s="10" t="s">
        <v>302</v>
      </c>
      <c r="G6" s="10" t="s">
        <v>14</v>
      </c>
      <c r="H6" s="10" t="s">
        <v>15</v>
      </c>
    </row>
    <row r="7" spans="1:10" ht="29">
      <c r="A7" s="10" t="s">
        <v>248</v>
      </c>
      <c r="B7" s="10" t="s">
        <v>109</v>
      </c>
      <c r="C7" s="10" t="s">
        <v>110</v>
      </c>
      <c r="D7" s="10" t="s">
        <v>111</v>
      </c>
      <c r="E7" s="10" t="s">
        <v>67</v>
      </c>
      <c r="F7" s="10" t="s">
        <v>112</v>
      </c>
      <c r="G7" s="10" t="s">
        <v>14</v>
      </c>
      <c r="H7" s="10" t="s">
        <v>15</v>
      </c>
    </row>
    <row r="8" spans="1:10" ht="43.5">
      <c r="A8" s="10" t="s">
        <v>253</v>
      </c>
      <c r="B8" s="10" t="s">
        <v>114</v>
      </c>
      <c r="C8" s="10" t="s">
        <v>94</v>
      </c>
      <c r="D8" s="10" t="s">
        <v>115</v>
      </c>
      <c r="E8" s="10" t="s">
        <v>116</v>
      </c>
      <c r="F8" s="10" t="s">
        <v>117</v>
      </c>
      <c r="G8" s="10" t="s">
        <v>14</v>
      </c>
      <c r="H8" s="10" t="s">
        <v>15</v>
      </c>
    </row>
    <row r="9" spans="1:10" ht="43.5">
      <c r="A9" s="10" t="s">
        <v>258</v>
      </c>
      <c r="B9" s="10" t="s">
        <v>119</v>
      </c>
      <c r="C9" s="10" t="s">
        <v>94</v>
      </c>
      <c r="D9" s="10" t="s">
        <v>120</v>
      </c>
      <c r="E9" s="10" t="s">
        <v>121</v>
      </c>
      <c r="F9" s="10" t="s">
        <v>122</v>
      </c>
      <c r="G9" s="10" t="s">
        <v>14</v>
      </c>
      <c r="H9" s="10" t="s">
        <v>15</v>
      </c>
    </row>
    <row r="10" spans="1:10" ht="29">
      <c r="A10" s="10" t="s">
        <v>263</v>
      </c>
      <c r="B10" s="10" t="s">
        <v>124</v>
      </c>
      <c r="C10" s="10" t="s">
        <v>125</v>
      </c>
      <c r="D10" s="10" t="s">
        <v>126</v>
      </c>
      <c r="E10" s="10" t="s">
        <v>67</v>
      </c>
      <c r="F10" s="10" t="s">
        <v>127</v>
      </c>
      <c r="G10" s="10" t="s">
        <v>14</v>
      </c>
      <c r="H10" s="10" t="s">
        <v>15</v>
      </c>
    </row>
    <row r="11" spans="1:10" ht="29">
      <c r="A11" s="10" t="s">
        <v>268</v>
      </c>
      <c r="B11" s="10" t="s">
        <v>129</v>
      </c>
      <c r="C11" s="10" t="s">
        <v>130</v>
      </c>
      <c r="D11" s="10" t="s">
        <v>131</v>
      </c>
      <c r="E11" s="10" t="s">
        <v>67</v>
      </c>
      <c r="F11" s="10" t="s">
        <v>132</v>
      </c>
      <c r="G11" s="10" t="s">
        <v>14</v>
      </c>
      <c r="H11" s="10" t="s">
        <v>15</v>
      </c>
    </row>
    <row r="12" spans="1:10" ht="43.5">
      <c r="A12" s="10" t="s">
        <v>273</v>
      </c>
      <c r="B12" s="10" t="s">
        <v>134</v>
      </c>
      <c r="C12" s="10" t="s">
        <v>135</v>
      </c>
      <c r="D12" s="10" t="s">
        <v>136</v>
      </c>
      <c r="E12" s="10" t="s">
        <v>67</v>
      </c>
      <c r="F12" s="10" t="s">
        <v>137</v>
      </c>
      <c r="G12" s="10" t="s">
        <v>14</v>
      </c>
      <c r="H12" s="10" t="s">
        <v>15</v>
      </c>
    </row>
    <row r="13" spans="1:10" ht="29">
      <c r="A13" s="10" t="s">
        <v>277</v>
      </c>
      <c r="B13" s="10" t="s">
        <v>139</v>
      </c>
      <c r="C13" s="10" t="s">
        <v>104</v>
      </c>
      <c r="D13" s="10" t="s">
        <v>140</v>
      </c>
      <c r="E13" s="10" t="s">
        <v>67</v>
      </c>
      <c r="F13" s="10" t="s">
        <v>141</v>
      </c>
      <c r="G13" s="10" t="s">
        <v>14</v>
      </c>
      <c r="H13" s="10" t="s">
        <v>15</v>
      </c>
    </row>
    <row r="14" spans="1:10" ht="116">
      <c r="A14" s="10" t="s">
        <v>282</v>
      </c>
      <c r="B14" s="10" t="s">
        <v>303</v>
      </c>
      <c r="C14" s="5"/>
      <c r="D14" s="10" t="s">
        <v>306</v>
      </c>
      <c r="E14" s="5"/>
      <c r="F14" s="10" t="s">
        <v>307</v>
      </c>
      <c r="G14" s="10" t="s">
        <v>14</v>
      </c>
      <c r="H14" s="10" t="s">
        <v>15</v>
      </c>
    </row>
    <row r="15" spans="1:10" ht="87">
      <c r="A15" s="10" t="s">
        <v>287</v>
      </c>
      <c r="B15" s="10" t="s">
        <v>304</v>
      </c>
      <c r="C15" s="5"/>
      <c r="D15" s="13" t="s">
        <v>305</v>
      </c>
      <c r="E15" s="5"/>
      <c r="F15" s="10" t="s">
        <v>311</v>
      </c>
      <c r="G15" s="10" t="s">
        <v>14</v>
      </c>
      <c r="H15" s="10" t="s">
        <v>15</v>
      </c>
    </row>
    <row r="16" spans="1:10" ht="43.5">
      <c r="A16" s="10" t="s">
        <v>292</v>
      </c>
      <c r="B16" s="10" t="s">
        <v>308</v>
      </c>
      <c r="C16" s="5"/>
      <c r="D16" s="10" t="s">
        <v>309</v>
      </c>
      <c r="E16" s="5"/>
      <c r="F16" s="10" t="s">
        <v>310</v>
      </c>
      <c r="G16" s="10" t="s">
        <v>14</v>
      </c>
      <c r="H16" s="10" t="s">
        <v>15</v>
      </c>
    </row>
  </sheetData>
  <mergeCells count="1">
    <mergeCell ref="A1:H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4CF5-51DF-4814-AF28-98B3D5461F25}">
  <sheetPr codeName="Sheet4"/>
  <dimension ref="A1:J13"/>
  <sheetViews>
    <sheetView workbookViewId="0">
      <selection sqref="A1:J1"/>
    </sheetView>
  </sheetViews>
  <sheetFormatPr defaultRowHeight="14.5"/>
  <cols>
    <col min="2" max="2" width="20" customWidth="1"/>
    <col min="3" max="3" width="15.90625" customWidth="1"/>
    <col min="4" max="4" width="15.36328125" customWidth="1"/>
    <col min="5" max="5" width="14.26953125" customWidth="1"/>
    <col min="6" max="6" width="20.08984375" customWidth="1"/>
    <col min="7" max="7" width="30" customWidth="1"/>
  </cols>
  <sheetData>
    <row r="1" spans="1:10">
      <c r="A1" s="6" t="s">
        <v>352</v>
      </c>
      <c r="B1" s="6"/>
      <c r="C1" s="6"/>
      <c r="D1" s="6"/>
      <c r="E1" s="6"/>
      <c r="F1" s="6"/>
      <c r="G1" s="6"/>
      <c r="H1" s="6"/>
      <c r="I1" s="6"/>
      <c r="J1" s="6"/>
    </row>
    <row r="2" spans="1:10" ht="29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330</v>
      </c>
      <c r="J2" s="8" t="s">
        <v>331</v>
      </c>
    </row>
    <row r="3" spans="1:10" ht="29">
      <c r="A3" s="10" t="s">
        <v>332</v>
      </c>
      <c r="B3" s="10" t="s">
        <v>143</v>
      </c>
      <c r="C3" s="10" t="s">
        <v>144</v>
      </c>
      <c r="D3" s="10" t="s">
        <v>145</v>
      </c>
      <c r="E3" s="10" t="s">
        <v>146</v>
      </c>
      <c r="F3" s="10" t="s">
        <v>147</v>
      </c>
      <c r="G3" s="10" t="s">
        <v>14</v>
      </c>
      <c r="H3" s="10" t="s">
        <v>15</v>
      </c>
      <c r="I3" s="5"/>
      <c r="J3" s="5"/>
    </row>
    <row r="4" spans="1:10" ht="72.5">
      <c r="A4" s="10" t="s">
        <v>333</v>
      </c>
      <c r="B4" s="10" t="s">
        <v>313</v>
      </c>
      <c r="C4" s="10" t="s">
        <v>144</v>
      </c>
      <c r="D4" s="10" t="s">
        <v>314</v>
      </c>
      <c r="E4" s="10" t="s">
        <v>146</v>
      </c>
      <c r="F4" s="10" t="s">
        <v>315</v>
      </c>
      <c r="G4" s="10" t="s">
        <v>14</v>
      </c>
      <c r="H4" s="10" t="s">
        <v>15</v>
      </c>
      <c r="I4" s="5"/>
      <c r="J4" s="5"/>
    </row>
    <row r="5" spans="1:10" ht="29">
      <c r="A5" s="10" t="s">
        <v>334</v>
      </c>
      <c r="B5" s="10" t="s">
        <v>149</v>
      </c>
      <c r="C5" s="10" t="s">
        <v>150</v>
      </c>
      <c r="D5" s="10" t="s">
        <v>151</v>
      </c>
      <c r="E5" s="10" t="s">
        <v>312</v>
      </c>
      <c r="F5" s="10" t="s">
        <v>152</v>
      </c>
      <c r="G5" s="10" t="s">
        <v>14</v>
      </c>
      <c r="H5" s="10" t="s">
        <v>15</v>
      </c>
      <c r="I5" s="5"/>
      <c r="J5" s="5"/>
    </row>
    <row r="6" spans="1:10" ht="29">
      <c r="A6" s="10" t="s">
        <v>335</v>
      </c>
      <c r="B6" s="10" t="s">
        <v>149</v>
      </c>
      <c r="C6" s="10" t="s">
        <v>150</v>
      </c>
      <c r="D6" s="10" t="s">
        <v>320</v>
      </c>
      <c r="E6" s="10" t="s">
        <v>312</v>
      </c>
      <c r="F6" s="10" t="s">
        <v>152</v>
      </c>
      <c r="G6" s="10" t="s">
        <v>14</v>
      </c>
      <c r="H6" s="10" t="s">
        <v>15</v>
      </c>
      <c r="I6" s="5"/>
      <c r="J6" s="5"/>
    </row>
    <row r="7" spans="1:10" ht="58">
      <c r="A7" s="10" t="s">
        <v>336</v>
      </c>
      <c r="B7" s="10" t="s">
        <v>154</v>
      </c>
      <c r="C7" s="10" t="s">
        <v>155</v>
      </c>
      <c r="D7" s="10" t="s">
        <v>316</v>
      </c>
      <c r="E7" s="10" t="s">
        <v>67</v>
      </c>
      <c r="F7" s="10" t="s">
        <v>156</v>
      </c>
      <c r="G7" s="10" t="s">
        <v>14</v>
      </c>
      <c r="H7" s="10" t="s">
        <v>15</v>
      </c>
      <c r="I7" s="5"/>
      <c r="J7" s="5"/>
    </row>
    <row r="8" spans="1:10" ht="58">
      <c r="A8" s="10" t="s">
        <v>337</v>
      </c>
      <c r="B8" s="10" t="s">
        <v>158</v>
      </c>
      <c r="C8" s="10" t="s">
        <v>159</v>
      </c>
      <c r="D8" s="10" t="s">
        <v>317</v>
      </c>
      <c r="E8" s="10" t="s">
        <v>67</v>
      </c>
      <c r="F8" s="10" t="s">
        <v>160</v>
      </c>
      <c r="G8" s="10" t="s">
        <v>14</v>
      </c>
      <c r="H8" s="10" t="s">
        <v>15</v>
      </c>
      <c r="I8" s="5"/>
      <c r="J8" s="5"/>
    </row>
    <row r="9" spans="1:10" ht="29">
      <c r="A9" s="10" t="s">
        <v>338</v>
      </c>
      <c r="B9" s="10" t="s">
        <v>162</v>
      </c>
      <c r="C9" s="10" t="s">
        <v>163</v>
      </c>
      <c r="D9" s="10" t="s">
        <v>144</v>
      </c>
      <c r="E9" s="10" t="s">
        <v>67</v>
      </c>
      <c r="F9" s="10" t="s">
        <v>164</v>
      </c>
      <c r="G9" s="10" t="s">
        <v>14</v>
      </c>
      <c r="H9" s="10" t="s">
        <v>15</v>
      </c>
      <c r="I9" s="5"/>
      <c r="J9" s="5"/>
    </row>
    <row r="10" spans="1:10" ht="29">
      <c r="A10" s="10" t="s">
        <v>339</v>
      </c>
      <c r="B10" s="10" t="s">
        <v>166</v>
      </c>
      <c r="C10" s="10" t="s">
        <v>150</v>
      </c>
      <c r="D10" s="10" t="s">
        <v>167</v>
      </c>
      <c r="E10" s="10" t="s">
        <v>168</v>
      </c>
      <c r="F10" s="10" t="s">
        <v>169</v>
      </c>
      <c r="G10" s="10" t="s">
        <v>14</v>
      </c>
      <c r="H10" s="10" t="s">
        <v>15</v>
      </c>
      <c r="I10" s="5"/>
      <c r="J10" s="5"/>
    </row>
    <row r="11" spans="1:10" ht="29">
      <c r="A11" s="10" t="s">
        <v>340</v>
      </c>
      <c r="B11" s="10" t="s">
        <v>171</v>
      </c>
      <c r="C11" s="10" t="s">
        <v>150</v>
      </c>
      <c r="D11" s="10" t="s">
        <v>172</v>
      </c>
      <c r="E11" s="10" t="s">
        <v>173</v>
      </c>
      <c r="F11" s="10" t="s">
        <v>174</v>
      </c>
      <c r="G11" s="10" t="s">
        <v>14</v>
      </c>
      <c r="H11" s="10" t="s">
        <v>15</v>
      </c>
      <c r="I11" s="5"/>
      <c r="J11" s="5"/>
    </row>
    <row r="12" spans="1:10" ht="58">
      <c r="A12" s="10" t="s">
        <v>341</v>
      </c>
      <c r="B12" s="10" t="s">
        <v>318</v>
      </c>
      <c r="C12" s="10" t="s">
        <v>150</v>
      </c>
      <c r="D12" s="10" t="s">
        <v>319</v>
      </c>
      <c r="E12" s="10" t="s">
        <v>173</v>
      </c>
      <c r="F12" s="10" t="s">
        <v>318</v>
      </c>
      <c r="G12" s="10" t="s">
        <v>14</v>
      </c>
      <c r="H12" s="10" t="s">
        <v>15</v>
      </c>
      <c r="I12" s="5"/>
      <c r="J12" s="5"/>
    </row>
    <row r="13" spans="1:10" ht="43.5">
      <c r="A13" s="10" t="s">
        <v>342</v>
      </c>
      <c r="B13" s="10" t="s">
        <v>176</v>
      </c>
      <c r="C13" s="10" t="s">
        <v>144</v>
      </c>
      <c r="D13" s="10" t="s">
        <v>177</v>
      </c>
      <c r="E13" s="10" t="s">
        <v>178</v>
      </c>
      <c r="F13" s="10" t="s">
        <v>179</v>
      </c>
      <c r="G13" s="10" t="s">
        <v>25</v>
      </c>
      <c r="H13" s="10" t="s">
        <v>15</v>
      </c>
      <c r="I13" s="5"/>
      <c r="J13" s="5"/>
    </row>
  </sheetData>
  <mergeCells count="1">
    <mergeCell ref="A1:J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Login</vt:lpstr>
      <vt:lpstr>register</vt:lpstr>
      <vt:lpstr>Home</vt:lpstr>
      <vt:lpstr>Search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Chahal</dc:creator>
  <cp:lastModifiedBy>Gurpreet Chahal</cp:lastModifiedBy>
  <dcterms:created xsi:type="dcterms:W3CDTF">2025-07-16T05:31:31Z</dcterms:created>
  <dcterms:modified xsi:type="dcterms:W3CDTF">2025-07-16T19:11:30Z</dcterms:modified>
</cp:coreProperties>
</file>