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ndows.old\Users\Nadir\Desktop\AQskill\End to End Data Analysis Projects with Microsoft Excel\Workings\"/>
    </mc:Choice>
  </mc:AlternateContent>
  <xr:revisionPtr revIDLastSave="0" documentId="8_{E1F643D5-5458-4843-82B0-F44414D4384B}" xr6:coauthVersionLast="47" xr6:coauthVersionMax="47" xr10:uidLastSave="{00000000-0000-0000-0000-000000000000}"/>
  <bookViews>
    <workbookView xWindow="10140" yWindow="0" windowWidth="10455" windowHeight="10905" xr2:uid="{389F080A-D45D-4B8E-9F70-33C7F8E8AF95}"/>
  </bookViews>
  <sheets>
    <sheet name="Cleared" sheetId="2" r:id="rId1"/>
    <sheet name="Data" sheetId="1" r:id="rId2"/>
  </sheets>
  <definedNames>
    <definedName name="ExternalData_1" localSheetId="0" hidden="1">'Cleared'!$B$1:$D$38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2" i="2"/>
  <c r="D39" i="2"/>
  <c r="C3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C98BD6-72D3-4515-92AF-3FCEB4B1D733}" keepAlive="1" name="Query - Cleared" description="Connection to the 'Cleared' query in the workbook." type="5" refreshedVersion="8" background="1" saveData="1">
    <dbPr connection="Provider=Microsoft.Mashup.OleDb.1;Data Source=$Workbook$;Location=Cleared;Extended Properties=&quot;&quot;" command="SELECT * FROM [Cleared]"/>
  </connection>
</connections>
</file>

<file path=xl/sharedStrings.xml><?xml version="1.0" encoding="utf-8"?>
<sst xmlns="http://schemas.openxmlformats.org/spreadsheetml/2006/main" count="46" uniqueCount="46">
  <si>
    <t>1KanoState9401288142535492LagosState9113605127728843KatsinaState580158493003824KadunaState611350383242855BauchiState465306675406636OyoState558089475128557RiversState519871670349738JigawaState436100267790809NigerState3954772622061710OgunState3751140594527511SokotoState3702676586318712BenueState4253641578770613BornoState4171104575159014AnambraState4177828559991015ZamfaraState3278873531779316DeltaState4112445530754317ImoState3927563516772218KebbiState3256541500161019OndoState3460877496970720Akwa IbomState3902051478058121AdamawaState3178950453694822EdoState3233366446113723PlateauState3206531440097424EnuguState3267837439609825OsunState3416959423739626Cross RiverState2892988417502027KogiState3314043415373428AbiaState2845380384194329GombeState2365040362346230YobeState2321339339817731EkitiState2398957335040132TarabaState2294800333188533KwaraState2365353325961334EbonyiState21769473007155–Federal Capital Territory1406239270244335NasarawaState1869377263223936BayelsaState17045152394725TotalNigeria140431790201135262</t>
  </si>
  <si>
    <t>Column1</t>
  </si>
  <si>
    <t>State</t>
  </si>
  <si>
    <t>Population [2006]</t>
  </si>
  <si>
    <t>Population [2019]</t>
  </si>
  <si>
    <t>Kano State</t>
  </si>
  <si>
    <t>Lagos State</t>
  </si>
  <si>
    <t>Katsina State</t>
  </si>
  <si>
    <t>Kaduna State</t>
  </si>
  <si>
    <t>Bauchi State</t>
  </si>
  <si>
    <t>Oyo State</t>
  </si>
  <si>
    <t>Rivers State</t>
  </si>
  <si>
    <t>Jigawa State</t>
  </si>
  <si>
    <t>Niger State</t>
  </si>
  <si>
    <t>Ogun State</t>
  </si>
  <si>
    <t>Sokoto State</t>
  </si>
  <si>
    <t>Benue State</t>
  </si>
  <si>
    <t>Borno State</t>
  </si>
  <si>
    <t>Anambra State</t>
  </si>
  <si>
    <t>Zamfara State</t>
  </si>
  <si>
    <t>Delta State</t>
  </si>
  <si>
    <t>Imo State</t>
  </si>
  <si>
    <t>Kebbi State</t>
  </si>
  <si>
    <t>Ondo State</t>
  </si>
  <si>
    <t>Akwa Ibom State</t>
  </si>
  <si>
    <t>Adamawa State</t>
  </si>
  <si>
    <t>Edo State</t>
  </si>
  <si>
    <t>Plateau State</t>
  </si>
  <si>
    <t>Enugu State</t>
  </si>
  <si>
    <t>Osun State</t>
  </si>
  <si>
    <t>Cross River State</t>
  </si>
  <si>
    <t>Kogi State</t>
  </si>
  <si>
    <t>Abia State</t>
  </si>
  <si>
    <t>Gombe State</t>
  </si>
  <si>
    <t>Yobe State</t>
  </si>
  <si>
    <t>Ekiti State</t>
  </si>
  <si>
    <t>Taraba State</t>
  </si>
  <si>
    <t>Kwara State</t>
  </si>
  <si>
    <t>Ebonyi State</t>
  </si>
  <si>
    <t>Nasarawa State</t>
  </si>
  <si>
    <t>Bayelsa State</t>
  </si>
  <si>
    <t>Rank [2019]</t>
  </si>
  <si>
    <t>Total</t>
  </si>
  <si>
    <t>Federal Capital Territory</t>
  </si>
  <si>
    <t>–</t>
  </si>
  <si>
    <t>Percentage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</si>
</sst>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/>
  </cellXfs>
  <cellStyles count="2">
    <cellStyle name="Normal" xfId="0" builtinId="0"/>
    <cellStyle name="Percent" xfId="1" builtinId="5"/>
  </cellStyles>
  <dxfs count="8"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8A214C-41D1-48B3-931C-6489103BE819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1" name="State" tableColumnId="1"/>
      <queryTableField id="2" name="Population [2006]" tableColumnId="2"/>
      <queryTableField id="3" name="Population [2019]" tableColumnId="3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443513-B59C-41B7-92AD-28C3321F78AA}" name="Cleared" displayName="Cleared" ref="B1:E39" tableType="queryTable" totalsRowCount="1">
  <autoFilter ref="B1:E38" xr:uid="{A2443513-B59C-41B7-92AD-28C3321F78AA}"/>
  <tableColumns count="4">
    <tableColumn id="1" xr3:uid="{CA2717C7-1339-4101-A9B5-B458AD2B19BC}" uniqueName="1" name="State" queryTableFieldId="1" dataDxfId="1" totalsRowDxfId="0"/>
    <tableColumn id="2" xr3:uid="{9D5D9BE8-04AB-4705-AD69-A5390F93A4DC}" uniqueName="2" name="Population [2006]" totalsRowFunction="sum" queryTableFieldId="2"/>
    <tableColumn id="3" xr3:uid="{CA4191C7-A089-4E32-B780-8B07E625E2C4}" uniqueName="3" name="Population [2019]" totalsRowFunction="sum" queryTableFieldId="3"/>
    <tableColumn id="6" xr3:uid="{BD3CDA9E-384B-4A02-9811-162F8CE442E4}" uniqueName="6" name="Percentage Increase" queryTableFieldId="6" dataCellStyle="Percent">
      <calculatedColumnFormula>(D2-C2)/C2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59A2AE-C7AF-496B-9BC0-F4F46942DF62}" name="Table1" displayName="Table1" ref="A1:A2" totalsRowShown="0" headerRowDxfId="2" dataDxfId="3" headerRowBorderDxfId="6" tableBorderDxfId="7" totalsRowBorderDxfId="5">
  <autoFilter ref="A1:A2" xr:uid="{7659A2AE-C7AF-496B-9BC0-F4F46942DF62}"/>
  <tableColumns count="1">
    <tableColumn id="1" xr3:uid="{7F7C4727-5D63-45C6-B908-1B541EE27DA7}" name="Column1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025E-943B-43D6-937E-179CB0F97B81}">
  <dimension ref="A1:E39"/>
  <sheetViews>
    <sheetView tabSelected="1" topLeftCell="B1" workbookViewId="0">
      <selection activeCell="E2" sqref="E2:E38"/>
    </sheetView>
  </sheetViews>
  <sheetFormatPr defaultRowHeight="15" x14ac:dyDescent="0.25"/>
  <cols>
    <col min="1" max="1" width="11.140625" bestFit="1" customWidth="1"/>
    <col min="2" max="2" width="23.85546875" bestFit="1" customWidth="1"/>
    <col min="3" max="4" width="19" bestFit="1" customWidth="1"/>
    <col min="5" max="5" width="21.42578125" bestFit="1" customWidth="1"/>
  </cols>
  <sheetData>
    <row r="1" spans="1:5" x14ac:dyDescent="0.25">
      <c r="A1" t="s">
        <v>41</v>
      </c>
      <c r="B1" t="s">
        <v>2</v>
      </c>
      <c r="C1" t="s">
        <v>3</v>
      </c>
      <c r="D1" t="s">
        <v>4</v>
      </c>
      <c r="E1" t="s">
        <v>45</v>
      </c>
    </row>
    <row r="2" spans="1:5" x14ac:dyDescent="0.25">
      <c r="A2">
        <v>1</v>
      </c>
      <c r="B2" s="3" t="s">
        <v>5</v>
      </c>
      <c r="C2">
        <v>9401288</v>
      </c>
      <c r="D2" s="3">
        <v>14253549</v>
      </c>
      <c r="E2" s="5">
        <f>(D2-C2)/C2</f>
        <v>0.5161272583075851</v>
      </c>
    </row>
    <row r="3" spans="1:5" x14ac:dyDescent="0.25">
      <c r="A3">
        <v>2</v>
      </c>
      <c r="B3" s="3" t="s">
        <v>6</v>
      </c>
      <c r="C3">
        <v>9113605</v>
      </c>
      <c r="D3" s="3">
        <v>12772884</v>
      </c>
      <c r="E3" s="5">
        <f t="shared" ref="E3:E38" si="0">(D3-C3)/C3</f>
        <v>0.40151827953921637</v>
      </c>
    </row>
    <row r="4" spans="1:5" x14ac:dyDescent="0.25">
      <c r="A4">
        <v>3</v>
      </c>
      <c r="B4" s="3" t="s">
        <v>7</v>
      </c>
      <c r="C4">
        <v>5801584</v>
      </c>
      <c r="D4" s="3">
        <v>9300382</v>
      </c>
      <c r="E4" s="5">
        <f t="shared" si="0"/>
        <v>0.60307633225684576</v>
      </c>
    </row>
    <row r="5" spans="1:5" x14ac:dyDescent="0.25">
      <c r="A5">
        <v>4</v>
      </c>
      <c r="B5" s="3" t="s">
        <v>8</v>
      </c>
      <c r="C5">
        <v>6113503</v>
      </c>
      <c r="D5" s="3">
        <v>8324285</v>
      </c>
      <c r="E5" s="5">
        <f t="shared" si="0"/>
        <v>0.36162278811345966</v>
      </c>
    </row>
    <row r="6" spans="1:5" x14ac:dyDescent="0.25">
      <c r="A6">
        <v>5</v>
      </c>
      <c r="B6" s="3" t="s">
        <v>9</v>
      </c>
      <c r="C6">
        <v>4653066</v>
      </c>
      <c r="D6" s="3">
        <v>7540663</v>
      </c>
      <c r="E6" s="5">
        <f t="shared" si="0"/>
        <v>0.62057942010708633</v>
      </c>
    </row>
    <row r="7" spans="1:5" x14ac:dyDescent="0.25">
      <c r="A7">
        <v>6</v>
      </c>
      <c r="B7" s="3" t="s">
        <v>10</v>
      </c>
      <c r="C7">
        <v>5580894</v>
      </c>
      <c r="D7" s="3">
        <v>7512855</v>
      </c>
      <c r="E7" s="5">
        <f t="shared" si="0"/>
        <v>0.34617410758921419</v>
      </c>
    </row>
    <row r="8" spans="1:5" x14ac:dyDescent="0.25">
      <c r="A8">
        <v>7</v>
      </c>
      <c r="B8" s="3" t="s">
        <v>11</v>
      </c>
      <c r="C8">
        <v>5198716</v>
      </c>
      <c r="D8" s="3">
        <v>7034973</v>
      </c>
      <c r="E8" s="5">
        <f t="shared" si="0"/>
        <v>0.3532135627335673</v>
      </c>
    </row>
    <row r="9" spans="1:5" x14ac:dyDescent="0.25">
      <c r="A9">
        <v>8</v>
      </c>
      <c r="B9" s="3" t="s">
        <v>12</v>
      </c>
      <c r="C9">
        <v>4361002</v>
      </c>
      <c r="D9" s="3">
        <v>6779080</v>
      </c>
      <c r="E9" s="5">
        <f t="shared" si="0"/>
        <v>0.55447761775848758</v>
      </c>
    </row>
    <row r="10" spans="1:5" x14ac:dyDescent="0.25">
      <c r="A10">
        <v>9</v>
      </c>
      <c r="B10" s="3" t="s">
        <v>13</v>
      </c>
      <c r="C10">
        <v>3954772</v>
      </c>
      <c r="D10" s="3">
        <v>6220617</v>
      </c>
      <c r="E10" s="5">
        <f t="shared" si="0"/>
        <v>0.57293947666262435</v>
      </c>
    </row>
    <row r="11" spans="1:5" x14ac:dyDescent="0.25">
      <c r="A11">
        <v>10</v>
      </c>
      <c r="B11" s="3" t="s">
        <v>14</v>
      </c>
      <c r="C11">
        <v>3751140</v>
      </c>
      <c r="D11" s="3">
        <v>5945275</v>
      </c>
      <c r="E11" s="5">
        <f t="shared" si="0"/>
        <v>0.58492484951241486</v>
      </c>
    </row>
    <row r="12" spans="1:5" x14ac:dyDescent="0.25">
      <c r="A12">
        <v>11</v>
      </c>
      <c r="B12" s="3" t="s">
        <v>15</v>
      </c>
      <c r="C12">
        <v>3702676</v>
      </c>
      <c r="D12" s="3">
        <v>5863187</v>
      </c>
      <c r="E12" s="5">
        <f t="shared" si="0"/>
        <v>0.58349987954657656</v>
      </c>
    </row>
    <row r="13" spans="1:5" x14ac:dyDescent="0.25">
      <c r="A13">
        <v>12</v>
      </c>
      <c r="B13" s="3" t="s">
        <v>16</v>
      </c>
      <c r="C13">
        <v>4253641</v>
      </c>
      <c r="D13" s="3">
        <v>5787706</v>
      </c>
      <c r="E13" s="5">
        <f t="shared" si="0"/>
        <v>0.36064750175202842</v>
      </c>
    </row>
    <row r="14" spans="1:5" x14ac:dyDescent="0.25">
      <c r="A14">
        <v>13</v>
      </c>
      <c r="B14" s="3" t="s">
        <v>17</v>
      </c>
      <c r="C14">
        <v>4171104</v>
      </c>
      <c r="D14" s="3">
        <v>5751590</v>
      </c>
      <c r="E14" s="5">
        <f t="shared" si="0"/>
        <v>0.37891311269150807</v>
      </c>
    </row>
    <row r="15" spans="1:5" x14ac:dyDescent="0.25">
      <c r="A15">
        <v>14</v>
      </c>
      <c r="B15" s="3" t="s">
        <v>18</v>
      </c>
      <c r="C15">
        <v>4177828</v>
      </c>
      <c r="D15" s="3">
        <v>5599910</v>
      </c>
      <c r="E15" s="5">
        <f t="shared" si="0"/>
        <v>0.34038787618829691</v>
      </c>
    </row>
    <row r="16" spans="1:5" x14ac:dyDescent="0.25">
      <c r="A16">
        <v>15</v>
      </c>
      <c r="B16" s="3" t="s">
        <v>19</v>
      </c>
      <c r="C16">
        <v>3278873</v>
      </c>
      <c r="D16" s="3">
        <v>5317793</v>
      </c>
      <c r="E16" s="5">
        <f t="shared" si="0"/>
        <v>0.62183561241926721</v>
      </c>
    </row>
    <row r="17" spans="1:5" x14ac:dyDescent="0.25">
      <c r="A17">
        <v>16</v>
      </c>
      <c r="B17" s="3" t="s">
        <v>20</v>
      </c>
      <c r="C17">
        <v>4112445</v>
      </c>
      <c r="D17" s="3">
        <v>5307543</v>
      </c>
      <c r="E17" s="5">
        <f t="shared" si="0"/>
        <v>0.29060522389965093</v>
      </c>
    </row>
    <row r="18" spans="1:5" x14ac:dyDescent="0.25">
      <c r="A18">
        <v>17</v>
      </c>
      <c r="B18" s="3" t="s">
        <v>21</v>
      </c>
      <c r="C18">
        <v>3927563</v>
      </c>
      <c r="D18" s="3">
        <v>5167722</v>
      </c>
      <c r="E18" s="5">
        <f t="shared" si="0"/>
        <v>0.31575788854309911</v>
      </c>
    </row>
    <row r="19" spans="1:5" x14ac:dyDescent="0.25">
      <c r="A19">
        <v>18</v>
      </c>
      <c r="B19" s="3" t="s">
        <v>22</v>
      </c>
      <c r="C19">
        <v>3256541</v>
      </c>
      <c r="D19" s="3">
        <v>5001610</v>
      </c>
      <c r="E19" s="5">
        <f t="shared" si="0"/>
        <v>0.53586581590712357</v>
      </c>
    </row>
    <row r="20" spans="1:5" x14ac:dyDescent="0.25">
      <c r="A20">
        <v>19</v>
      </c>
      <c r="B20" s="3" t="s">
        <v>23</v>
      </c>
      <c r="C20">
        <v>3460877</v>
      </c>
      <c r="D20" s="3">
        <v>4969707</v>
      </c>
      <c r="E20" s="5">
        <f t="shared" si="0"/>
        <v>0.43596753077326933</v>
      </c>
    </row>
    <row r="21" spans="1:5" x14ac:dyDescent="0.25">
      <c r="A21">
        <v>20</v>
      </c>
      <c r="B21" s="3" t="s">
        <v>24</v>
      </c>
      <c r="C21">
        <v>3902051</v>
      </c>
      <c r="D21" s="3">
        <v>4780581</v>
      </c>
      <c r="E21" s="5">
        <f t="shared" si="0"/>
        <v>0.22514569901828552</v>
      </c>
    </row>
    <row r="22" spans="1:5" x14ac:dyDescent="0.25">
      <c r="A22">
        <v>21</v>
      </c>
      <c r="B22" s="3" t="s">
        <v>25</v>
      </c>
      <c r="C22">
        <v>3178950</v>
      </c>
      <c r="D22" s="3">
        <v>4536948</v>
      </c>
      <c r="E22" s="5">
        <f t="shared" si="0"/>
        <v>0.42718444769499364</v>
      </c>
    </row>
    <row r="23" spans="1:5" x14ac:dyDescent="0.25">
      <c r="A23">
        <v>22</v>
      </c>
      <c r="B23" s="3" t="s">
        <v>26</v>
      </c>
      <c r="C23">
        <v>3233366</v>
      </c>
      <c r="D23" s="3">
        <v>4461137</v>
      </c>
      <c r="E23" s="5">
        <f t="shared" si="0"/>
        <v>0.37971915335288364</v>
      </c>
    </row>
    <row r="24" spans="1:5" x14ac:dyDescent="0.25">
      <c r="A24">
        <v>23</v>
      </c>
      <c r="B24" s="3" t="s">
        <v>27</v>
      </c>
      <c r="C24">
        <v>3206531</v>
      </c>
      <c r="D24" s="3">
        <v>4400974</v>
      </c>
      <c r="E24" s="5">
        <f t="shared" si="0"/>
        <v>0.37250318178742076</v>
      </c>
    </row>
    <row r="25" spans="1:5" x14ac:dyDescent="0.25">
      <c r="A25">
        <v>24</v>
      </c>
      <c r="B25" s="3" t="s">
        <v>28</v>
      </c>
      <c r="C25">
        <v>3267837</v>
      </c>
      <c r="D25" s="3">
        <v>4396098</v>
      </c>
      <c r="E25" s="5">
        <f t="shared" si="0"/>
        <v>0.34526232489564196</v>
      </c>
    </row>
    <row r="26" spans="1:5" x14ac:dyDescent="0.25">
      <c r="A26">
        <v>25</v>
      </c>
      <c r="B26" s="3" t="s">
        <v>29</v>
      </c>
      <c r="C26">
        <v>3416959</v>
      </c>
      <c r="D26" s="3">
        <v>4237396</v>
      </c>
      <c r="E26" s="5">
        <f t="shared" si="0"/>
        <v>0.24010735861916985</v>
      </c>
    </row>
    <row r="27" spans="1:5" x14ac:dyDescent="0.25">
      <c r="A27">
        <v>26</v>
      </c>
      <c r="B27" s="3" t="s">
        <v>30</v>
      </c>
      <c r="C27">
        <v>2892988</v>
      </c>
      <c r="D27" s="3">
        <v>4175020</v>
      </c>
      <c r="E27" s="5">
        <f t="shared" si="0"/>
        <v>0.44315150978849549</v>
      </c>
    </row>
    <row r="28" spans="1:5" x14ac:dyDescent="0.25">
      <c r="A28">
        <v>27</v>
      </c>
      <c r="B28" s="3" t="s">
        <v>31</v>
      </c>
      <c r="C28">
        <v>3314043</v>
      </c>
      <c r="D28" s="3">
        <v>4153734</v>
      </c>
      <c r="E28" s="5">
        <f t="shared" si="0"/>
        <v>0.25337359835101719</v>
      </c>
    </row>
    <row r="29" spans="1:5" x14ac:dyDescent="0.25">
      <c r="A29">
        <v>28</v>
      </c>
      <c r="B29" s="3" t="s">
        <v>32</v>
      </c>
      <c r="C29">
        <v>2845380</v>
      </c>
      <c r="D29" s="3">
        <v>3841943</v>
      </c>
      <c r="E29" s="5">
        <f t="shared" si="0"/>
        <v>0.35023898389670272</v>
      </c>
    </row>
    <row r="30" spans="1:5" x14ac:dyDescent="0.25">
      <c r="A30">
        <v>29</v>
      </c>
      <c r="B30" s="3" t="s">
        <v>33</v>
      </c>
      <c r="C30">
        <v>2365040</v>
      </c>
      <c r="D30" s="3">
        <v>3623462</v>
      </c>
      <c r="E30" s="5">
        <f t="shared" si="0"/>
        <v>0.5320933261171058</v>
      </c>
    </row>
    <row r="31" spans="1:5" x14ac:dyDescent="0.25">
      <c r="A31">
        <v>30</v>
      </c>
      <c r="B31" s="3" t="s">
        <v>34</v>
      </c>
      <c r="C31">
        <v>2321339</v>
      </c>
      <c r="D31" s="3">
        <v>3398177</v>
      </c>
      <c r="E31" s="5">
        <f t="shared" si="0"/>
        <v>0.46388657580818654</v>
      </c>
    </row>
    <row r="32" spans="1:5" x14ac:dyDescent="0.25">
      <c r="A32">
        <v>31</v>
      </c>
      <c r="B32" s="3" t="s">
        <v>35</v>
      </c>
      <c r="C32">
        <v>2398957</v>
      </c>
      <c r="D32" s="3">
        <v>3350401</v>
      </c>
      <c r="E32" s="5">
        <f t="shared" si="0"/>
        <v>0.39660735894807619</v>
      </c>
    </row>
    <row r="33" spans="1:5" x14ac:dyDescent="0.25">
      <c r="A33">
        <v>32</v>
      </c>
      <c r="B33" s="3" t="s">
        <v>36</v>
      </c>
      <c r="C33">
        <v>2294800</v>
      </c>
      <c r="D33" s="3">
        <v>3331885</v>
      </c>
      <c r="E33" s="5">
        <f t="shared" si="0"/>
        <v>0.45192827261634999</v>
      </c>
    </row>
    <row r="34" spans="1:5" x14ac:dyDescent="0.25">
      <c r="A34">
        <v>33</v>
      </c>
      <c r="B34" s="3" t="s">
        <v>37</v>
      </c>
      <c r="C34">
        <v>2365353</v>
      </c>
      <c r="D34" s="3">
        <v>3259613</v>
      </c>
      <c r="E34" s="5">
        <f t="shared" si="0"/>
        <v>0.37806619138876946</v>
      </c>
    </row>
    <row r="35" spans="1:5" x14ac:dyDescent="0.25">
      <c r="A35">
        <v>34</v>
      </c>
      <c r="B35" s="3" t="s">
        <v>38</v>
      </c>
      <c r="C35">
        <v>2176947</v>
      </c>
      <c r="D35">
        <v>3007155</v>
      </c>
      <c r="E35" s="5">
        <f t="shared" si="0"/>
        <v>0.38136344155369883</v>
      </c>
    </row>
    <row r="36" spans="1:5" x14ac:dyDescent="0.25">
      <c r="A36" s="4" t="s">
        <v>44</v>
      </c>
      <c r="B36" s="3" t="s">
        <v>43</v>
      </c>
      <c r="C36">
        <v>1406239</v>
      </c>
      <c r="D36">
        <v>2702443</v>
      </c>
      <c r="E36" s="5">
        <f t="shared" si="0"/>
        <v>0.9217522768178098</v>
      </c>
    </row>
    <row r="37" spans="1:5" x14ac:dyDescent="0.25">
      <c r="A37">
        <v>35</v>
      </c>
      <c r="B37" s="3" t="s">
        <v>39</v>
      </c>
      <c r="C37">
        <v>1869377</v>
      </c>
      <c r="D37" s="3">
        <v>2632239</v>
      </c>
      <c r="E37" s="5">
        <f t="shared" si="0"/>
        <v>0.40808354869028557</v>
      </c>
    </row>
    <row r="38" spans="1:5" x14ac:dyDescent="0.25">
      <c r="A38">
        <v>36</v>
      </c>
      <c r="B38" s="3" t="s">
        <v>40</v>
      </c>
      <c r="C38">
        <v>1704515</v>
      </c>
      <c r="D38">
        <v>2394725</v>
      </c>
      <c r="E38" s="5">
        <f t="shared" si="0"/>
        <v>0.404930434757101</v>
      </c>
    </row>
    <row r="39" spans="1:5" x14ac:dyDescent="0.25">
      <c r="A39" t="s">
        <v>42</v>
      </c>
      <c r="B39" s="3"/>
      <c r="C39">
        <f>SUBTOTAL(109,Cleared[Population '[2006']])</f>
        <v>140431790</v>
      </c>
      <c r="D39">
        <f>SUBTOTAL(109,Cleared[Population '[2019']])</f>
        <v>201135262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30DA-ABAC-4B19-93B2-0AB63D4F7A35}">
  <dimension ref="A1:A2"/>
  <sheetViews>
    <sheetView workbookViewId="0">
      <selection sqref="A1:A2"/>
    </sheetView>
  </sheetViews>
  <sheetFormatPr defaultRowHeight="15" x14ac:dyDescent="0.25"/>
  <cols>
    <col min="1" max="1" width="11" customWidth="1"/>
  </cols>
  <sheetData>
    <row r="1" spans="1:1" x14ac:dyDescent="0.25">
      <c r="A1" s="1" t="s">
        <v>1</v>
      </c>
    </row>
    <row r="2" spans="1:1" x14ac:dyDescent="0.25">
      <c r="A2" s="2" t="s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F A A B Q S w M E F A A C A A g A b k s 9 W 7 1 8 6 T u m A A A A 9 w A A A B I A H A B D b 2 5 m a W c v U G F j a 2 F n Z S 5 4 b W w g o h g A K K A U A A A A A A A A A A A A A A A A A A A A A A A A A A A A h Y 8 x D o I w G I W v Q r r T l q r R k J 8 y O L i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Y F Z I x A 3 i f 4 A 1 B L A w Q U A A I A C A B u S z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k s 9 W w N 7 e f B X A g A A D Q g A A B M A H A B G b 3 J t d W x h c y 9 T Z W N 0 a W 9 u M S 5 t I K I Y A C i g F A A A A A A A A A A A A A A A A A A A A A A A A A A A A J W V S 4 / a M B C A 7 0 j 8 B 8 u 9 J F I U x c 6 W L V p R q U U 9 V K r a 1 U L b A + J g U m + J N t j I c V a L E P + 9 f g D x p B t K u Y T x T G a + e X h S 8 0 K X U q C Z f 5 K 7 4 W A 4 q N d M 8 V 9 o W n H 3 n K C K 6 + E A m d 9 M N q r g 5 u T T S 8 G r d N o o x Y X + K d X T S s q n K N 4 v v r I N n + A 5 W 1 W c 4 O V h M Z V C G 5 N l 4 h 2 8 w d M 1 E 7 + N 1 / l u y 7 H x 5 E z T u W K i f p R q M 5 V V s x F W W U c + W r L f Y 3 9 K c I K 0 0 S D N X / T h E J 9 9 z r Z V q Z E 3 Q q s d M j E U K z R X y P k t b W p t L G f t j a M O T 4 K C U M 7 O O P E v z E 3 M j 7 u z 5 9 Z x t M c Z T l M 8 x o c E R U W M J u + R k B p 9 K W u d 2 v R Z K W p g V M R x g s 5 J p S Q I m 9 J Q y E P h J h T e h s I o F G 5 D 4 V 0 o j E O B Z E A C D A R A E E B B A A Y B H A S A E E B C A A o B L B S w U F g P w E I B C w U s F L B Q w E I B C w U s F L D k g C U H L D l s D m D J A U s O W H L A k g O W H L D k Z j 7 a s f 4 u t u W z 1 G Y 4 v + m 1 G W Z v V b e T f D R w 2 q M y u v I 2 w A E 0 Q 4 k / a K 3 K V a P d L f j B q o b j F u W B b + S z 3 Q l d B K 9 o g / c x J 5 1 5 b 6 P 9 5 z 0 m f R e 5 i 3 j O 4 v q b f O X t t b U 7 y U 5 w c X x e / i 8 N s 3 r g 2 4 o V h s z j B K V z 5 + 7 0 y r a Z E H i m m e 0 R R s c / R z f q 5 M + m l 7 R M A E S Y 7 f x q E 6 2 i b W K H 2 G 7 g I E U f 9 9 L + v Z e X d 2 4 X J K j b 6 8 0 6 O T S d y B J 0 a 7 r w y K q a B 8 W n o P y w A e G K J / / 4 5 l x I p i 2 D D / Z Z 6 N F N a l 8 7 h B w U q v r r T / o b A I m 7 g f G 9 3 D Y V c x / u B c 2 y 0 R L / R d C x I e O l 7 d h w U I p e m r s / U E s B A i 0 A F A A C A A g A b k s 9 W 7 1 8 6 T u m A A A A 9 w A A A B I A A A A A A A A A A A A A A A A A A A A A A E N v b m Z p Z y 9 Q Y W N r Y W d l L n h t b F B L A Q I t A B Q A A g A I A G 5 L P V s P y u m r p A A A A O k A A A A T A A A A A A A A A A A A A A A A A P I A A A B b Q 2 9 u d G V u d F 9 U e X B l c 1 0 u e G 1 s U E s B A i 0 A F A A C A A g A b k s 9 W w N 7 e f B X A g A A D Q g A A B M A A A A A A A A A A A A A A A A A 4 w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A 8 A A A A A A A D q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x l Y X J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i Z T c z Y m J k L T Y 0 M 2 U t N D l l M S 0 5 N m N h L T g 1 N W Z m N G N i M T B k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x l Y X J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O V Q w O D o y N z o y O C 4 3 N D Y 1 O D I 3 W i I g L z 4 8 R W 5 0 c n k g V H l w Z T 0 i R m l s b E N v b H V t b l R 5 c G V z I i B W Y W x 1 Z T 0 i c 0 J n T U Q i I C 8 + P E V u d H J 5 I F R 5 c G U 9 I k Z p b G x D b 2 x 1 b W 5 O Y W 1 l c y I g V m F s d W U 9 I n N b J n F 1 b 3 Q 7 U 3 R h d G U m c X V v d D s s J n F 1 b 3 Q 7 U G 9 w d W x h d G l v b i B b M j A w N l 0 m c X V v d D s s J n F 1 b 3 Q 7 U G 9 w d W x h d G l v b i B b M j A x O V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V k L 0 F 1 d G 9 S Z W 1 v d m V k Q 2 9 s d W 1 u c z E u e 1 N 0 Y X R l L D B 9 J n F 1 b 3 Q 7 L C Z x d W 9 0 O 1 N l Y 3 R p b 2 4 x L 0 N s Z W F y Z W Q v Q X V 0 b 1 J l b W 9 2 Z W R D b 2 x 1 b W 5 z M S 5 7 U G 9 w d W x h d G l v b i B b M j A w N l 0 s M X 0 m c X V v d D s s J n F 1 b 3 Q 7 U 2 V j d G l v b j E v Q 2 x l Y X J l Z C 9 B d X R v U m V t b 3 Z l Z E N v b H V t b n M x L n t Q b 3 B 1 b G F 0 a W 9 u I F s y M D E 5 X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G V h c m V k L 0 F 1 d G 9 S Z W 1 v d m V k Q 2 9 s d W 1 u c z E u e 1 N 0 Y X R l L D B 9 J n F 1 b 3 Q 7 L C Z x d W 9 0 O 1 N l Y 3 R p b 2 4 x L 0 N s Z W F y Z W Q v Q X V 0 b 1 J l b W 9 2 Z W R D b 2 x 1 b W 5 z M S 5 7 U G 9 w d W x h d G l v b i B b M j A w N l 0 s M X 0 m c X V v d D s s J n F 1 b 3 Q 7 U 2 V j d G l v b j E v Q 2 x l Y X J l Z C 9 B d X R v U m V t b 3 Z l Z E N v b H V t b n M x L n t Q b 3 B 1 b G F 0 a W 9 u I F s y M D E 5 X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X J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l Z C 9 T c G x p d C U y M E N v b H V t b i U y M G J 5 J T I w Q 2 h h c m F j d G V y J T I w V H J h b n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Z W Q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Z W Q v U 3 B s a X Q l M j B D b 2 x 1 b W 4 l M j B i e S U y M E N o Y X J h Y 3 R l c i U y M F R y Y W 5 z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l Z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l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Z W Q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V k L 1 J l b m F t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z z U 2 H 4 D D T K w A T 6 J y 5 o D y A A A A A A I A A A A A A B B m A A A A A Q A A I A A A A K 6 x S T 8 M e o f 6 P F M s 4 s o u 4 U o d 2 + 7 9 o P x 4 u I U Z I z J w r g V Q A A A A A A 6 A A A A A A g A A I A A A A D q j Z f W d V O 1 C 1 d t m q U O o 3 + X O k 0 P t C R O T h a E K 3 d F z / u j f U A A A A N u h 9 f a z L f S a H r N I B b F K 5 m O x d + t d 2 s M V W e e n Q J 0 h 9 U U R o j s C E 6 / L / M 8 E + R q V O y x D N Q T I Z r R C l H P Y 0 K i e L n / 4 Z B U U t e 9 C u e w m U T z O K V 0 t l w I B Q A A A A N 8 Q b u G 0 j v u x B 9 A P x H 0 h B k 7 P Q z k 0 i 9 u v w 9 F / C b i 8 x W 6 0 v Y 3 I g U n J g 4 k p q 8 y l D y G A l k l 0 o 5 i V 5 W y 1 J R u z L E z 1 m K I = < / D a t a M a s h u p > 
</file>

<file path=customXml/itemProps1.xml><?xml version="1.0" encoding="utf-8"?>
<ds:datastoreItem xmlns:ds="http://schemas.openxmlformats.org/officeDocument/2006/customXml" ds:itemID="{CDCFB2C7-BC22-499F-9CFB-9D7A32302D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Cleared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NADIR ABDULHADI</cp:lastModifiedBy>
  <dcterms:created xsi:type="dcterms:W3CDTF">2023-02-05T14:05:27Z</dcterms:created>
  <dcterms:modified xsi:type="dcterms:W3CDTF">2025-09-29T08:46:27Z</dcterms:modified>
</cp:coreProperties>
</file>