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VANI\Dropbox\BMSIT\Courses\ADPython\NBA related\"/>
    </mc:Choice>
  </mc:AlternateContent>
  <xr:revisionPtr revIDLastSave="0" documentId="13_ncr:1_{D803DBD1-E28A-4F55-9334-CEE5435D52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_SEC" sheetId="1" r:id="rId1"/>
    <sheet name="C_Sec" sheetId="3" r:id="rId2"/>
    <sheet name="Sheet1" sheetId="2" r:id="rId3"/>
  </sheets>
  <calcPr calcId="181029"/>
</workbook>
</file>

<file path=xl/calcChain.xml><?xml version="1.0" encoding="utf-8"?>
<calcChain xmlns="http://schemas.openxmlformats.org/spreadsheetml/2006/main">
  <c r="J5" i="3" l="1"/>
  <c r="H6" i="3"/>
  <c r="J6" i="3" s="1"/>
  <c r="H7" i="3"/>
  <c r="J7" i="3" s="1"/>
  <c r="H8" i="3"/>
  <c r="J8" i="3" s="1"/>
  <c r="H9" i="3"/>
  <c r="H10" i="3"/>
  <c r="H11" i="3"/>
  <c r="J11" i="3" s="1"/>
  <c r="H12" i="3"/>
  <c r="H13" i="3"/>
  <c r="J13" i="3" s="1"/>
  <c r="H14" i="3"/>
  <c r="J14" i="3" s="1"/>
  <c r="H15" i="3"/>
  <c r="H16" i="3"/>
  <c r="H17" i="3"/>
  <c r="J17" i="3" s="1"/>
  <c r="H18" i="3"/>
  <c r="J18" i="3" s="1"/>
  <c r="H19" i="3"/>
  <c r="J19" i="3" s="1"/>
  <c r="H20" i="3"/>
  <c r="H21" i="3"/>
  <c r="J21" i="3" s="1"/>
  <c r="H22" i="3"/>
  <c r="J22" i="3" s="1"/>
  <c r="H23" i="3"/>
  <c r="J23" i="3" s="1"/>
  <c r="H24" i="3"/>
  <c r="J24" i="3" s="1"/>
  <c r="H25" i="3"/>
  <c r="J25" i="3" s="1"/>
  <c r="H26" i="3"/>
  <c r="H27" i="3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H35" i="3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H44" i="3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H53" i="3"/>
  <c r="J53" i="3" s="1"/>
  <c r="H54" i="3"/>
  <c r="J54" i="3" s="1"/>
  <c r="H55" i="3"/>
  <c r="H56" i="3"/>
  <c r="H57" i="3"/>
  <c r="J57" i="3" s="1"/>
  <c r="H58" i="3"/>
  <c r="H59" i="3"/>
  <c r="J59" i="3" s="1"/>
  <c r="H60" i="3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H68" i="3"/>
  <c r="J68" i="3" s="1"/>
  <c r="H69" i="3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H77" i="3"/>
  <c r="J77" i="3" s="1"/>
  <c r="H78" i="3"/>
  <c r="H79" i="3"/>
  <c r="H5" i="3"/>
  <c r="J20" i="3"/>
  <c r="J26" i="3"/>
  <c r="J27" i="3"/>
  <c r="J34" i="3"/>
  <c r="J35" i="3"/>
  <c r="J43" i="3"/>
  <c r="J58" i="3"/>
  <c r="J67" i="3"/>
  <c r="J69" i="3"/>
  <c r="H6" i="1"/>
  <c r="K6" i="1" s="1"/>
  <c r="H7" i="1"/>
  <c r="H8" i="1"/>
  <c r="H9" i="1"/>
  <c r="H10" i="1"/>
  <c r="H11" i="1"/>
  <c r="H12" i="1"/>
  <c r="H13" i="1"/>
  <c r="K13" i="1" s="1"/>
  <c r="H14" i="1"/>
  <c r="K14" i="1" s="1"/>
  <c r="H15" i="1"/>
  <c r="K15" i="1" s="1"/>
  <c r="H16" i="1"/>
  <c r="K16" i="1" s="1"/>
  <c r="H17" i="1"/>
  <c r="K17" i="1" s="1"/>
  <c r="H18" i="1"/>
  <c r="H19" i="1"/>
  <c r="K19" i="1" s="1"/>
  <c r="H20" i="1"/>
  <c r="H21" i="1"/>
  <c r="K21" i="1" s="1"/>
  <c r="H22" i="1"/>
  <c r="H23" i="1"/>
  <c r="H24" i="1"/>
  <c r="K24" i="1" s="1"/>
  <c r="H25" i="1"/>
  <c r="K25" i="1" s="1"/>
  <c r="H26" i="1"/>
  <c r="K26" i="1" s="1"/>
  <c r="H27" i="1"/>
  <c r="K27" i="1" s="1"/>
  <c r="H28" i="1"/>
  <c r="H29" i="1"/>
  <c r="K29" i="1" s="1"/>
  <c r="H30" i="1"/>
  <c r="K30" i="1" s="1"/>
  <c r="H31" i="1"/>
  <c r="K31" i="1" s="1"/>
  <c r="H32" i="1"/>
  <c r="H33" i="1"/>
  <c r="K33" i="1" s="1"/>
  <c r="H34" i="1"/>
  <c r="H35" i="1"/>
  <c r="H36" i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H53" i="1"/>
  <c r="H54" i="1"/>
  <c r="H55" i="1"/>
  <c r="H56" i="1"/>
  <c r="K56" i="1" s="1"/>
  <c r="H57" i="1"/>
  <c r="K57" i="1" s="1"/>
  <c r="H58" i="1"/>
  <c r="K58" i="1" s="1"/>
  <c r="H59" i="1"/>
  <c r="K59" i="1" s="1"/>
  <c r="H60" i="1"/>
  <c r="H61" i="1"/>
  <c r="K61" i="1" s="1"/>
  <c r="H62" i="1"/>
  <c r="K62" i="1" s="1"/>
  <c r="H63" i="1"/>
  <c r="K63" i="1" s="1"/>
  <c r="H64" i="1"/>
  <c r="H65" i="1"/>
  <c r="K65" i="1" s="1"/>
  <c r="H66" i="1"/>
  <c r="K66" i="1" s="1"/>
  <c r="H67" i="1"/>
  <c r="K67" i="1" s="1"/>
  <c r="H68" i="1"/>
  <c r="H69" i="1"/>
  <c r="K69" i="1" s="1"/>
  <c r="H70" i="1"/>
  <c r="H71" i="1"/>
  <c r="K71" i="1" s="1"/>
  <c r="H72" i="1"/>
  <c r="H73" i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5" i="1"/>
  <c r="K5" i="1" s="1"/>
  <c r="J10" i="3"/>
  <c r="J12" i="3"/>
  <c r="J15" i="3"/>
  <c r="J16" i="3"/>
  <c r="J44" i="3"/>
  <c r="J52" i="3"/>
  <c r="J55" i="3"/>
  <c r="J56" i="3"/>
  <c r="J60" i="3"/>
  <c r="J76" i="3"/>
  <c r="J78" i="3"/>
  <c r="J79" i="3"/>
  <c r="K7" i="1"/>
  <c r="K8" i="1"/>
  <c r="K9" i="1"/>
  <c r="K10" i="1"/>
  <c r="K11" i="1"/>
  <c r="K18" i="1"/>
  <c r="K22" i="1"/>
  <c r="K23" i="1"/>
  <c r="K32" i="1"/>
  <c r="K34" i="1"/>
  <c r="K35" i="1"/>
  <c r="K36" i="1"/>
  <c r="K53" i="1"/>
  <c r="K54" i="1"/>
  <c r="K64" i="1"/>
  <c r="K68" i="1"/>
  <c r="K70" i="1"/>
  <c r="J9" i="3"/>
  <c r="K12" i="1"/>
  <c r="K20" i="1"/>
  <c r="K28" i="1"/>
  <c r="K44" i="1"/>
  <c r="K52" i="1"/>
  <c r="K55" i="1"/>
  <c r="K60" i="1"/>
  <c r="K72" i="1"/>
  <c r="K73" i="1"/>
</calcChain>
</file>

<file path=xl/sharedStrings.xml><?xml version="1.0" encoding="utf-8"?>
<sst xmlns="http://schemas.openxmlformats.org/spreadsheetml/2006/main" count="350" uniqueCount="339">
  <si>
    <t>Sr.</t>
  </si>
  <si>
    <t>USN</t>
  </si>
  <si>
    <t>Student</t>
  </si>
  <si>
    <t>1BY19CS127</t>
  </si>
  <si>
    <t>S MOHAMMED SUHAIL</t>
  </si>
  <si>
    <t>1BY20CS001</t>
  </si>
  <si>
    <t>AADVIK DAYANANDA</t>
  </si>
  <si>
    <t>1BY20CS002</t>
  </si>
  <si>
    <t>ABDULHADI SHUKRI SAEED ABDN</t>
  </si>
  <si>
    <t>1BY20CS004</t>
  </si>
  <si>
    <t>ABHINANDAN KUMAR</t>
  </si>
  <si>
    <t>1BY20CS005</t>
  </si>
  <si>
    <t>ABHINAV RAJ</t>
  </si>
  <si>
    <t>1BY20CS006</t>
  </si>
  <si>
    <t>ABHISHEK GOWDA K</t>
  </si>
  <si>
    <t>1BY20CS007</t>
  </si>
  <si>
    <t>ABHISHEK K SRIDHAR</t>
  </si>
  <si>
    <t>1BY20CS008</t>
  </si>
  <si>
    <t>ABHUDAYA AMAN</t>
  </si>
  <si>
    <t>1BY20CS009</t>
  </si>
  <si>
    <t>ABISHEK SAINI</t>
  </si>
  <si>
    <t>1BY20CS010</t>
  </si>
  <si>
    <t>ADARSHA M</t>
  </si>
  <si>
    <t>1BY20CS011</t>
  </si>
  <si>
    <t>ADITYA PRASANTH</t>
  </si>
  <si>
    <t>1BY20CS012</t>
  </si>
  <si>
    <t>ADITYA SINGH</t>
  </si>
  <si>
    <t>1BY20CS013</t>
  </si>
  <si>
    <t>ADITYA YADAV</t>
  </si>
  <si>
    <t>1BY20CS014</t>
  </si>
  <si>
    <t>AHOBILESHA</t>
  </si>
  <si>
    <t>1BY20CS015</t>
  </si>
  <si>
    <t>AISHWARYA</t>
  </si>
  <si>
    <t>1BY20CS016</t>
  </si>
  <si>
    <t>AKASH GOWDA K M</t>
  </si>
  <si>
    <t>1BY20CS017</t>
  </si>
  <si>
    <t>AKSHAY A R</t>
  </si>
  <si>
    <t>1BY20CS018</t>
  </si>
  <si>
    <t>ALOK SINHA</t>
  </si>
  <si>
    <t>1BY20CS019</t>
  </si>
  <si>
    <t>AMARNATH MAHATO</t>
  </si>
  <si>
    <t>1BY20CS020</t>
  </si>
  <si>
    <t>AMITH R</t>
  </si>
  <si>
    <t>1BY20CS021</t>
  </si>
  <si>
    <t>AMITKUMAR</t>
  </si>
  <si>
    <t>1BY20CS022</t>
  </si>
  <si>
    <t>ANANYA BARATH</t>
  </si>
  <si>
    <t>1BY20CS023</t>
  </si>
  <si>
    <t>ANAS JAMAL</t>
  </si>
  <si>
    <t>1BY20CS024</t>
  </si>
  <si>
    <t>ANIKET KUMAR</t>
  </si>
  <si>
    <t>1BY20CS025</t>
  </si>
  <si>
    <t>ANOOP SHASTRI S</t>
  </si>
  <si>
    <t>1BY20CS026</t>
  </si>
  <si>
    <t>ANUDEEP M</t>
  </si>
  <si>
    <t>1BY20CS027</t>
  </si>
  <si>
    <t>ANUSHA M REDDY</t>
  </si>
  <si>
    <t>1BY20CS028</t>
  </si>
  <si>
    <t>ANUSHKA YADAV</t>
  </si>
  <si>
    <t>1BY20CS029</t>
  </si>
  <si>
    <t>APEKSHA</t>
  </si>
  <si>
    <t>1BY20CS030</t>
  </si>
  <si>
    <t>ARYAN AGRAWAL</t>
  </si>
  <si>
    <t>1BY20CS031</t>
  </si>
  <si>
    <t>ASHISH GUPTA</t>
  </si>
  <si>
    <t>1BY20CS032</t>
  </si>
  <si>
    <t>ASRITH VENKATA POLAPRAGADA</t>
  </si>
  <si>
    <t>1BY20CS033</t>
  </si>
  <si>
    <t>ATHIQ AHAMED</t>
  </si>
  <si>
    <t>1BY20CS034</t>
  </si>
  <si>
    <t>AYUSH KANKANE</t>
  </si>
  <si>
    <t>1BY20CS035</t>
  </si>
  <si>
    <t>AYUSH RAJ</t>
  </si>
  <si>
    <t>1BY20CS036</t>
  </si>
  <si>
    <t>B M VINUTHA</t>
  </si>
  <si>
    <t>1BY20CS037</t>
  </si>
  <si>
    <t>BENTON BIJU</t>
  </si>
  <si>
    <t>1BY20CS038</t>
  </si>
  <si>
    <t>BHAVANA N S</t>
  </si>
  <si>
    <t>1BY20CS039</t>
  </si>
  <si>
    <t>BHOOMIKA G</t>
  </si>
  <si>
    <t>1BY20CS040</t>
  </si>
  <si>
    <t>BHUPESH PANERU</t>
  </si>
  <si>
    <t>1BY20CS041</t>
  </si>
  <si>
    <t>BRUNDAJA D N</t>
  </si>
  <si>
    <t>1BY20CS042</t>
  </si>
  <si>
    <t>CHANDANA H N</t>
  </si>
  <si>
    <t>1BY20CS043</t>
  </si>
  <si>
    <t>CHARAN D C</t>
  </si>
  <si>
    <t>1BY20CS044</t>
  </si>
  <si>
    <t>CHAITRA SRI NAIDU CHENABOINA</t>
  </si>
  <si>
    <t>1BY20CS045</t>
  </si>
  <si>
    <t>CHARVI JAISWAL</t>
  </si>
  <si>
    <t>1BY20CS046</t>
  </si>
  <si>
    <t>CHEERLA NAVITHA</t>
  </si>
  <si>
    <t>1BY20CS047</t>
  </si>
  <si>
    <t>D M ISHANTH</t>
  </si>
  <si>
    <t>1BY20CS048</t>
  </si>
  <si>
    <t>DARIVEMULA PAUL CHRISTIAN</t>
  </si>
  <si>
    <t>1BY20CS049</t>
  </si>
  <si>
    <t>DARSHINI K J</t>
  </si>
  <si>
    <t>1BY20CS050</t>
  </si>
  <si>
    <t>DARSHITH T N</t>
  </si>
  <si>
    <t>1BY20CS051</t>
  </si>
  <si>
    <t>DILIP BASAVARAJ KODLI</t>
  </si>
  <si>
    <t>1BY20CS052</t>
  </si>
  <si>
    <t>DIVYASREE</t>
  </si>
  <si>
    <t>1BY20CS053</t>
  </si>
  <si>
    <t>G P HARSHIK</t>
  </si>
  <si>
    <t>1BY20CS054</t>
  </si>
  <si>
    <t>GAGAN DEEP V M</t>
  </si>
  <si>
    <t>1BY20CS055</t>
  </si>
  <si>
    <t>GANESH M</t>
  </si>
  <si>
    <t>1BY20CS057</t>
  </si>
  <si>
    <t>GUDE SAI LOHITHA</t>
  </si>
  <si>
    <t>1BY20CS058</t>
  </si>
  <si>
    <t>HAMMAM ALI ABDULLAH B A HAMID</t>
  </si>
  <si>
    <t>1BY20CS059</t>
  </si>
  <si>
    <t>HARSHITA P</t>
  </si>
  <si>
    <t>1BY20CS060</t>
  </si>
  <si>
    <t>HASAN EBRAHIM HADDAD BIN SUMAIT</t>
  </si>
  <si>
    <t>1BY20CS061</t>
  </si>
  <si>
    <t>HEMANTH A</t>
  </si>
  <si>
    <t>1BY20CS062</t>
  </si>
  <si>
    <t>HEMANTH KUMAR K H</t>
  </si>
  <si>
    <t>1BY20CS063</t>
  </si>
  <si>
    <t>HETAL RAKESH LAD</t>
  </si>
  <si>
    <t>1BY20CS064</t>
  </si>
  <si>
    <t>HIMANSHU SHARMA</t>
  </si>
  <si>
    <t>1BY20CS066</t>
  </si>
  <si>
    <t>I ASHNEEL</t>
  </si>
  <si>
    <t>1BY20CS067</t>
  </si>
  <si>
    <t>I BHARGAV TEJA</t>
  </si>
  <si>
    <t>1BY20CS068</t>
  </si>
  <si>
    <t>J M SUHAS</t>
  </si>
  <si>
    <t>1BY20CS069</t>
  </si>
  <si>
    <t>JAKKA SASI CHANDAN</t>
  </si>
  <si>
    <t>1BY20CS070</t>
  </si>
  <si>
    <t>JALADANKI SAI TEJ DEEPAK</t>
  </si>
  <si>
    <t>1BY20CS071</t>
  </si>
  <si>
    <t>JALLA SAI SWETHA</t>
  </si>
  <si>
    <t>1BY20CS072</t>
  </si>
  <si>
    <t>JANAKI REETHIK SAGAR</t>
  </si>
  <si>
    <t>1BY20CS147</t>
  </si>
  <si>
    <t>RAVI KIRAN POUDEL</t>
  </si>
  <si>
    <t>1BY20CS148</t>
  </si>
  <si>
    <t>RAYEES HUSSAIN S A</t>
  </si>
  <si>
    <t>1BY20CS149</t>
  </si>
  <si>
    <t>RISHITHA PANYAM</t>
  </si>
  <si>
    <t>1BY20CS150</t>
  </si>
  <si>
    <t>ROHAN S PATIL</t>
  </si>
  <si>
    <t>1BY20CS151</t>
  </si>
  <si>
    <t>ROHIT V</t>
  </si>
  <si>
    <t>1BY20CS152</t>
  </si>
  <si>
    <t>RUDRA RAJU KOUSHIK</t>
  </si>
  <si>
    <t>1BY20CS153</t>
  </si>
  <si>
    <t>S C ARHAM</t>
  </si>
  <si>
    <t>1BY20CS154</t>
  </si>
  <si>
    <t>S GURU PRASAD</t>
  </si>
  <si>
    <t>1BY20CS155</t>
  </si>
  <si>
    <t>S MUKUL NARAYANA</t>
  </si>
  <si>
    <t>1BY20CS156</t>
  </si>
  <si>
    <t>S SAGAR</t>
  </si>
  <si>
    <t>1BY20CS157</t>
  </si>
  <si>
    <t>S SAMEEKSHA</t>
  </si>
  <si>
    <t>1BY20CS158</t>
  </si>
  <si>
    <t>S SRI NAKUL</t>
  </si>
  <si>
    <t>1BY20CS159</t>
  </si>
  <si>
    <t>SAEED AHMED SAEED ALOJILY</t>
  </si>
  <si>
    <t>1BY20CS160</t>
  </si>
  <si>
    <t>SAGAR N</t>
  </si>
  <si>
    <t>1BY20CS161</t>
  </si>
  <si>
    <t>SAHANA S HOSAMANI</t>
  </si>
  <si>
    <t>1BY20CS162</t>
  </si>
  <si>
    <t>SAI HARSHIT B</t>
  </si>
  <si>
    <t>1BY20CS163</t>
  </si>
  <si>
    <t>SAIRAJ VANAMA</t>
  </si>
  <si>
    <t>1BY20CS164</t>
  </si>
  <si>
    <t>SAKSHI SHRIWATSAV</t>
  </si>
  <si>
    <t>1BY20CS166</t>
  </si>
  <si>
    <t>SAMBID PANT</t>
  </si>
  <si>
    <t>1BY20CS167</t>
  </si>
  <si>
    <t>SAMEER KUMAR</t>
  </si>
  <si>
    <t>1BY20CS168</t>
  </si>
  <si>
    <t>SAMRIDDHI RAJ</t>
  </si>
  <si>
    <t>1BY20CS169</t>
  </si>
  <si>
    <t>SAMRUDH S</t>
  </si>
  <si>
    <t>1BY20CS170</t>
  </si>
  <si>
    <t>SAMUDRALA VENKATA SAI TANISH</t>
  </si>
  <si>
    <t>1BY20CS171</t>
  </si>
  <si>
    <t>SANGAMESH</t>
  </si>
  <si>
    <t>1BY20CS173</t>
  </si>
  <si>
    <t>SATHWIK S</t>
  </si>
  <si>
    <t>1BY20CS174</t>
  </si>
  <si>
    <t>SAYANTAN MITRA</t>
  </si>
  <si>
    <t>1BY20CS176</t>
  </si>
  <si>
    <t>SHASHANK D L</t>
  </si>
  <si>
    <t>1BY20CS177</t>
  </si>
  <si>
    <t>SHEFALI RAVINDRAN</t>
  </si>
  <si>
    <t>1BY20CS178</t>
  </si>
  <si>
    <t>SHLOK KULSHRESTHA</t>
  </si>
  <si>
    <t>1BY20CS179</t>
  </si>
  <si>
    <t>SHREENIDHI P SHETTY</t>
  </si>
  <si>
    <t>1BY20CS180</t>
  </si>
  <si>
    <t>SHREY ADITYA</t>
  </si>
  <si>
    <t>1BY20CS181</t>
  </si>
  <si>
    <t>SHRIVIDYA SHASHIDHARA</t>
  </si>
  <si>
    <t>1BY20CS182</t>
  </si>
  <si>
    <t>SHRIYA SHETTY</t>
  </si>
  <si>
    <t>1BY20CS183</t>
  </si>
  <si>
    <t>SIDDHARTH ANAND</t>
  </si>
  <si>
    <t>1BY20CS184</t>
  </si>
  <si>
    <t>SIDDHARTH B</t>
  </si>
  <si>
    <t>1BY20CS185</t>
  </si>
  <si>
    <t>SMRITI KULKARNI</t>
  </si>
  <si>
    <t>1BY20CS186</t>
  </si>
  <si>
    <t>SPOORTHI K</t>
  </si>
  <si>
    <t>1BY20CS187</t>
  </si>
  <si>
    <t>SREEAHK GATTUPALLI</t>
  </si>
  <si>
    <t>1BY20CS188</t>
  </si>
  <si>
    <t>SREENITHYA G</t>
  </si>
  <si>
    <t>1BY20CS189</t>
  </si>
  <si>
    <t>SRIDHAR SAI SANJANA</t>
  </si>
  <si>
    <t>1BY20CS190</t>
  </si>
  <si>
    <t>S R K SNEHITH VARMA</t>
  </si>
  <si>
    <t>1BY20CS191</t>
  </si>
  <si>
    <t>SRUJAN KUMAR RAMESH GOUDAR</t>
  </si>
  <si>
    <t>1BY20CS192</t>
  </si>
  <si>
    <t>SUBRAHMANYA LAKSHMI KESHAV BHUMARAJU</t>
  </si>
  <si>
    <t>1BY20CS193</t>
  </si>
  <si>
    <t>SUHANI KUMARI</t>
  </si>
  <si>
    <t>1BY20CS194</t>
  </si>
  <si>
    <t>SUHAS KANDKUR</t>
  </si>
  <si>
    <t>1BY20CS195</t>
  </si>
  <si>
    <t>SUHAS T G</t>
  </si>
  <si>
    <t>1BY20CS196</t>
  </si>
  <si>
    <t>SUJAN S REDDY</t>
  </si>
  <si>
    <t>1BY20CS197</t>
  </si>
  <si>
    <t>SUJITH S R</t>
  </si>
  <si>
    <t>1BY20CS198</t>
  </si>
  <si>
    <t>SURABHI RAGHAVAN</t>
  </si>
  <si>
    <t>1BY20CS199</t>
  </si>
  <si>
    <t>SWARUP KRISHNA R</t>
  </si>
  <si>
    <t>1BY20CS201</t>
  </si>
  <si>
    <t>SYED NAZISH SHAMIN</t>
  </si>
  <si>
    <t>1BY20CS202</t>
  </si>
  <si>
    <t>SYED SHAHAAMA HUSSAIN</t>
  </si>
  <si>
    <t>1BY20CS203</t>
  </si>
  <si>
    <t>T AADHYA</t>
  </si>
  <si>
    <t>1BY20CS204</t>
  </si>
  <si>
    <t>T R JAYKRITIN</t>
  </si>
  <si>
    <t>1BY20CS205</t>
  </si>
  <si>
    <t>TANVEER KAUR</t>
  </si>
  <si>
    <t>1BY20CS206</t>
  </si>
  <si>
    <t>TEJUS R</t>
  </si>
  <si>
    <t>1BY20CS207</t>
  </si>
  <si>
    <t>THANUSHREE U</t>
  </si>
  <si>
    <t>1BY20CS208</t>
  </si>
  <si>
    <t>THRUPTHI K</t>
  </si>
  <si>
    <t>1BY20CS209</t>
  </si>
  <si>
    <t>ULLAS B K</t>
  </si>
  <si>
    <t>1BY20CS210</t>
  </si>
  <si>
    <t>UTSAV MANDAL</t>
  </si>
  <si>
    <t>1BY20CS211</t>
  </si>
  <si>
    <t>V S VENKATESH</t>
  </si>
  <si>
    <t>1BY20CS212</t>
  </si>
  <si>
    <t>VAIBHAV KUMAR</t>
  </si>
  <si>
    <t>1BY20CS213</t>
  </si>
  <si>
    <t>VAIDEHI RUSHIKESH PATEL</t>
  </si>
  <si>
    <t>1BY20CS214</t>
  </si>
  <si>
    <t>VARUN V</t>
  </si>
  <si>
    <t>1BY20CS215</t>
  </si>
  <si>
    <t>VIGNESHWARAN P S</t>
  </si>
  <si>
    <t>1BY20CS216</t>
  </si>
  <si>
    <t>VISHRUTH M M</t>
  </si>
  <si>
    <t>1BY20CS217</t>
  </si>
  <si>
    <t>VIVEK A</t>
  </si>
  <si>
    <t>1BY20CS219</t>
  </si>
  <si>
    <t>YERRAGUDI MAHESH POOJITHA</t>
  </si>
  <si>
    <t>1BY20CS220</t>
  </si>
  <si>
    <t>ABHA NAIR</t>
  </si>
  <si>
    <t>1BY20CS221</t>
  </si>
  <si>
    <t>AHAANA SINGH</t>
  </si>
  <si>
    <t>1BY20CS223</t>
  </si>
  <si>
    <t>TARUN AGARWAL</t>
  </si>
  <si>
    <t>1BY21CS400</t>
  </si>
  <si>
    <t>ANANTHA PADMANABHA B L</t>
  </si>
  <si>
    <t>1BY21CS401</t>
  </si>
  <si>
    <t>ARCHANA S</t>
  </si>
  <si>
    <t>1BY21CS402</t>
  </si>
  <si>
    <t>B C NARENDRA</t>
  </si>
  <si>
    <t>1BY21CS403</t>
  </si>
  <si>
    <t>B R YOGESH KUMAR</t>
  </si>
  <si>
    <t>1BY21CS404</t>
  </si>
  <si>
    <t>CHETHAN B R</t>
  </si>
  <si>
    <t>1BY21CS405</t>
  </si>
  <si>
    <t>CHETHAN KUMAR N</t>
  </si>
  <si>
    <t>1BY21CS406</t>
  </si>
  <si>
    <t>FIZA KOUSAR N</t>
  </si>
  <si>
    <t>1BY21CS411</t>
  </si>
  <si>
    <t>MEGHANA B M</t>
  </si>
  <si>
    <t>1BY21CS414</t>
  </si>
  <si>
    <t>SHREYAS POOJARI</t>
  </si>
  <si>
    <t>1BY21CS415</t>
  </si>
  <si>
    <t>SUMANTH L</t>
  </si>
  <si>
    <t>1BY21CS416</t>
  </si>
  <si>
    <t>VARIDHI G GUMASTE</t>
  </si>
  <si>
    <t>Course Details</t>
  </si>
  <si>
    <t>Code</t>
  </si>
  <si>
    <t>Name</t>
  </si>
  <si>
    <t>18CIV59</t>
  </si>
  <si>
    <t>Environmental Studies</t>
  </si>
  <si>
    <t>18CS51</t>
  </si>
  <si>
    <t>Management and Entrepreneurshipfor IT Industry</t>
  </si>
  <si>
    <t>18CS52</t>
  </si>
  <si>
    <t>Computer Networks and Security</t>
  </si>
  <si>
    <t>18CS53</t>
  </si>
  <si>
    <t>Database Management Systems</t>
  </si>
  <si>
    <t>18CS54</t>
  </si>
  <si>
    <t>Automata Theory and Computability</t>
  </si>
  <si>
    <t>18CS55</t>
  </si>
  <si>
    <t>Application Development using Python</t>
  </si>
  <si>
    <t>18CS56</t>
  </si>
  <si>
    <t>Unix Programming</t>
  </si>
  <si>
    <t>18CSL57</t>
  </si>
  <si>
    <t>Computer Network Laboratory</t>
  </si>
  <si>
    <t>18CSL58</t>
  </si>
  <si>
    <t>DBMS Laboratory with mini project</t>
  </si>
  <si>
    <t>IA1</t>
  </si>
  <si>
    <t>IA2</t>
  </si>
  <si>
    <t>IA3</t>
  </si>
  <si>
    <t>IA4</t>
  </si>
  <si>
    <t>Average</t>
  </si>
  <si>
    <t>Convert-30</t>
  </si>
  <si>
    <t>Assignment</t>
  </si>
  <si>
    <t xml:space="preserve">Total </t>
  </si>
  <si>
    <t>CSE - 5-A- BMSIT&amp;M - B.E. CSE - 2021-22 - Even - Regular - Theory - 5TH SEM IA-Final</t>
  </si>
  <si>
    <t>0.00 0</t>
  </si>
  <si>
    <t>Average&amp; Convert-30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</si>
</sst>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8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1"/>
        <bgColor indexed="0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5" fillId="0" borderId="11" xfId="0" applyFont="1" applyBorder="1" applyAlignment="1" applyProtection="1">
      <alignment vertical="center" wrapText="1" readingOrder="1"/>
      <protection locked="0"/>
    </xf>
    <xf numFmtId="0" fontId="5" fillId="0" borderId="11" xfId="0" applyFont="1" applyBorder="1" applyAlignment="1" applyProtection="1">
      <alignment horizontal="center" vertical="center" wrapText="1" readingOrder="1"/>
      <protection locked="0"/>
    </xf>
    <xf numFmtId="0" fontId="5" fillId="0" borderId="18" xfId="0" applyFont="1" applyBorder="1" applyAlignment="1" applyProtection="1">
      <alignment vertical="center" wrapText="1" readingOrder="1"/>
      <protection locked="0"/>
    </xf>
    <xf numFmtId="0" fontId="7" fillId="0" borderId="0" xfId="0" applyFont="1"/>
    <xf numFmtId="0" fontId="3" fillId="4" borderId="4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7" xfId="0" applyFont="1" applyFill="1" applyBorder="1" applyAlignment="1">
      <alignment horizontal="center" vertical="center" wrapText="1" readingOrder="1"/>
    </xf>
    <xf numFmtId="0" fontId="8" fillId="5" borderId="10" xfId="0" applyFont="1" applyFill="1" applyBorder="1" applyAlignment="1" applyProtection="1">
      <alignment horizontal="center" vertical="center" wrapText="1" readingOrder="1"/>
      <protection locked="0"/>
    </xf>
    <xf numFmtId="0" fontId="8" fillId="0" borderId="10" xfId="0" applyFont="1" applyBorder="1" applyAlignment="1" applyProtection="1">
      <alignment horizontal="center" vertical="center" wrapText="1" readingOrder="1"/>
      <protection locked="0"/>
    </xf>
    <xf numFmtId="0" fontId="5" fillId="0" borderId="20" xfId="0" applyFont="1" applyBorder="1" applyAlignment="1" applyProtection="1">
      <alignment horizontal="center" vertical="center" wrapText="1" readingOrder="1"/>
      <protection locked="0"/>
    </xf>
    <xf numFmtId="0" fontId="3" fillId="0" borderId="21" xfId="0" applyFont="1" applyBorder="1" applyAlignment="1">
      <alignment horizontal="center" vertical="center" wrapText="1" readingOrder="1"/>
    </xf>
    <xf numFmtId="0" fontId="5" fillId="0" borderId="9" xfId="0" applyFont="1" applyBorder="1" applyAlignment="1" applyProtection="1">
      <alignment horizontal="center" vertical="center" wrapText="1" readingOrder="1"/>
      <protection locked="0"/>
    </xf>
    <xf numFmtId="1" fontId="9" fillId="0" borderId="9" xfId="0" applyNumberFormat="1" applyFont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1" fontId="3" fillId="0" borderId="4" xfId="0" applyNumberFormat="1" applyFont="1" applyBorder="1" applyAlignment="1">
      <alignment horizontal="center" vertical="center" wrapText="1" readingOrder="1"/>
    </xf>
    <xf numFmtId="0" fontId="0" fillId="0" borderId="9" xfId="0" applyBorder="1"/>
    <xf numFmtId="0" fontId="0" fillId="0" borderId="9" xfId="0" applyBorder="1" applyAlignment="1" applyProtection="1">
      <alignment vertical="top" wrapText="1"/>
      <protection locked="0"/>
    </xf>
    <xf numFmtId="0" fontId="5" fillId="3" borderId="9" xfId="0" applyFont="1" applyFill="1" applyBorder="1" applyAlignment="1" applyProtection="1">
      <alignment horizontal="center" vertical="top" wrapText="1" readingOrder="1"/>
      <protection locked="0"/>
    </xf>
    <xf numFmtId="0" fontId="5" fillId="3" borderId="19" xfId="0" applyFont="1" applyFill="1" applyBorder="1" applyAlignment="1" applyProtection="1">
      <alignment horizontal="center" vertical="top" wrapText="1" readingOrder="1"/>
      <protection locked="0"/>
    </xf>
    <xf numFmtId="0" fontId="6" fillId="0" borderId="12" xfId="0" applyFont="1" applyBorder="1" applyAlignment="1" applyProtection="1">
      <alignment horizontal="center" vertical="top" wrapText="1" readingOrder="1"/>
      <protection locked="0"/>
    </xf>
    <xf numFmtId="0" fontId="6" fillId="0" borderId="13" xfId="0" applyFont="1" applyBorder="1" applyAlignment="1" applyProtection="1">
      <alignment horizontal="center" vertical="top" wrapText="1" readingOrder="1"/>
      <protection locked="0"/>
    </xf>
    <xf numFmtId="0" fontId="6" fillId="0" borderId="15" xfId="0" applyFont="1" applyBorder="1" applyAlignment="1" applyProtection="1">
      <alignment horizontal="center" vertical="top" wrapText="1" readingOrder="1"/>
      <protection locked="0"/>
    </xf>
    <xf numFmtId="0" fontId="6" fillId="0" borderId="16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>
      <alignment horizontal="left" vertical="center" wrapText="1" readingOrder="1"/>
    </xf>
    <xf numFmtId="0" fontId="2" fillId="0" borderId="2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center" vertical="center" wrapText="1" readingOrder="1"/>
    </xf>
    <xf numFmtId="0" fontId="2" fillId="0" borderId="6" xfId="0" applyFont="1" applyBorder="1"/>
    <xf numFmtId="0" fontId="1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0" fontId="6" fillId="0" borderId="17" xfId="0" applyFont="1" applyBorder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2</xdr:row>
      <xdr:rowOff>336550</xdr:rowOff>
    </xdr:to>
    <xdr:pic>
      <xdr:nvPicPr>
        <xdr:cNvPr id="3" name="Picture 0" descr="88df886ee77e410eb0c2d4ced6ed930d">
          <a:extLst>
            <a:ext uri="{FF2B5EF4-FFF2-40B4-BE49-F238E27FC236}">
              <a16:creationId xmlns:a16="http://schemas.microsoft.com/office/drawing/2014/main" id="{221E0A33-1076-44FA-AF98-6F606030A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950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2</xdr:row>
      <xdr:rowOff>336550</xdr:rowOff>
    </xdr:to>
    <xdr:pic>
      <xdr:nvPicPr>
        <xdr:cNvPr id="2" name="Picture 0" descr="88df886ee77e410eb0c2d4ced6ed930d">
          <a:extLst>
            <a:ext uri="{FF2B5EF4-FFF2-40B4-BE49-F238E27FC236}">
              <a16:creationId xmlns:a16="http://schemas.microsoft.com/office/drawing/2014/main" id="{28DADBD6-2ECD-443F-88FF-7E8295E45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9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showGridLines="0" tabSelected="1" workbookViewId="0">
      <pane ySplit="3" topLeftCell="A55" activePane="bottomLeft" state="frozen"/>
      <selection pane="bottomLeft" activeCell="K59" sqref="K59"/>
    </sheetView>
  </sheetViews>
  <sheetFormatPr defaultColWidth="16.796875" defaultRowHeight="15" customHeight="1" x14ac:dyDescent="0.3"/>
  <cols>
    <col min="1" max="1" width="3.5" customWidth="1"/>
    <col min="2" max="2" width="13.69921875" customWidth="1"/>
    <col min="3" max="3" width="20.5" customWidth="1"/>
    <col min="4" max="11" width="8.19921875" customWidth="1"/>
  </cols>
  <sheetData>
    <row r="1" spans="1:11" ht="18" customHeight="1" x14ac:dyDescent="0.3">
      <c r="A1" s="24"/>
      <c r="B1" s="24"/>
      <c r="C1" s="24"/>
      <c r="D1" s="26"/>
      <c r="E1" s="26"/>
      <c r="F1" s="26"/>
      <c r="G1" s="26"/>
      <c r="H1" s="26"/>
      <c r="I1" s="26"/>
      <c r="J1" s="26"/>
      <c r="K1" s="27"/>
    </row>
    <row r="2" spans="1:11" ht="18" customHeight="1" x14ac:dyDescent="0.3">
      <c r="A2" s="24"/>
      <c r="B2" s="24"/>
      <c r="C2" s="24"/>
      <c r="D2" s="28" t="s">
        <v>336</v>
      </c>
      <c r="E2" s="29"/>
      <c r="F2" s="29"/>
      <c r="G2" s="29"/>
      <c r="H2" s="29"/>
      <c r="I2" s="29"/>
      <c r="J2" s="29"/>
      <c r="K2" s="29"/>
    </row>
    <row r="3" spans="1:11" ht="18" customHeight="1" x14ac:dyDescent="0.3">
      <c r="A3" s="25"/>
      <c r="B3" s="25"/>
      <c r="C3" s="25"/>
      <c r="D3" s="30"/>
      <c r="E3" s="31"/>
      <c r="F3" s="31"/>
      <c r="G3" s="31"/>
      <c r="H3" s="31"/>
      <c r="I3" s="31"/>
      <c r="J3" s="31"/>
      <c r="K3" s="31"/>
    </row>
    <row r="4" spans="1:11" ht="23.5" customHeight="1" thickBot="1" x14ac:dyDescent="0.35">
      <c r="A4" s="9" t="s">
        <v>0</v>
      </c>
      <c r="B4" s="9" t="s">
        <v>1</v>
      </c>
      <c r="C4" s="11" t="s">
        <v>2</v>
      </c>
      <c r="D4" s="10" t="s">
        <v>328</v>
      </c>
      <c r="E4" s="10" t="s">
        <v>329</v>
      </c>
      <c r="F4" s="10" t="s">
        <v>330</v>
      </c>
      <c r="G4" s="10" t="s">
        <v>331</v>
      </c>
      <c r="H4" s="10" t="s">
        <v>332</v>
      </c>
      <c r="I4" s="10" t="s">
        <v>333</v>
      </c>
      <c r="J4" s="18" t="s">
        <v>334</v>
      </c>
      <c r="K4" s="20" t="s">
        <v>335</v>
      </c>
    </row>
    <row r="5" spans="1:11" ht="18" customHeight="1" thickBot="1" x14ac:dyDescent="0.35">
      <c r="A5" s="1">
        <v>1</v>
      </c>
      <c r="B5" s="2" t="s">
        <v>5</v>
      </c>
      <c r="C5" s="1" t="s">
        <v>6</v>
      </c>
      <c r="D5" s="2">
        <v>40</v>
      </c>
      <c r="E5" s="4">
        <v>45</v>
      </c>
      <c r="F5" s="5">
        <v>0</v>
      </c>
      <c r="G5" s="22">
        <v>50</v>
      </c>
      <c r="H5" s="35">
        <f>(SUM(D5:G5)/3)*0.6</f>
        <v>27</v>
      </c>
      <c r="I5" s="36"/>
      <c r="J5" s="19">
        <v>8</v>
      </c>
      <c r="K5" s="21">
        <f>SUM(H5:J5)</f>
        <v>35</v>
      </c>
    </row>
    <row r="6" spans="1:11" ht="18" customHeight="1" thickBot="1" x14ac:dyDescent="0.35">
      <c r="A6" s="1">
        <v>2</v>
      </c>
      <c r="B6" s="2" t="s">
        <v>7</v>
      </c>
      <c r="C6" s="1" t="s">
        <v>8</v>
      </c>
      <c r="D6" s="2">
        <v>25</v>
      </c>
      <c r="E6" s="4">
        <v>40</v>
      </c>
      <c r="F6" s="3">
        <v>27</v>
      </c>
      <c r="G6" s="14"/>
      <c r="H6" s="35">
        <f t="shared" ref="H6:H69" si="0">(SUM(D6:G6)/3)*0.6</f>
        <v>18.399999999999999</v>
      </c>
      <c r="I6" s="36"/>
      <c r="J6" s="19">
        <v>10</v>
      </c>
      <c r="K6" s="21">
        <f t="shared" ref="K6:K69" si="1">SUM(H6:J6)</f>
        <v>28.4</v>
      </c>
    </row>
    <row r="7" spans="1:11" ht="18" customHeight="1" thickBot="1" x14ac:dyDescent="0.35">
      <c r="A7" s="1">
        <v>3</v>
      </c>
      <c r="B7" s="2" t="s">
        <v>9</v>
      </c>
      <c r="C7" s="1" t="s">
        <v>10</v>
      </c>
      <c r="D7" s="2">
        <v>34</v>
      </c>
      <c r="E7" s="4">
        <v>46</v>
      </c>
      <c r="F7" s="3">
        <v>46</v>
      </c>
      <c r="G7" s="14"/>
      <c r="H7" s="35">
        <f t="shared" si="0"/>
        <v>25.2</v>
      </c>
      <c r="I7" s="36"/>
      <c r="J7" s="19">
        <v>10</v>
      </c>
      <c r="K7" s="21">
        <f t="shared" si="1"/>
        <v>35.200000000000003</v>
      </c>
    </row>
    <row r="8" spans="1:11" ht="18" customHeight="1" thickBot="1" x14ac:dyDescent="0.35">
      <c r="A8" s="1">
        <v>4</v>
      </c>
      <c r="B8" s="2" t="s">
        <v>11</v>
      </c>
      <c r="C8" s="1" t="s">
        <v>12</v>
      </c>
      <c r="D8" s="2">
        <v>35</v>
      </c>
      <c r="E8" s="4">
        <v>40</v>
      </c>
      <c r="F8" s="5">
        <v>50</v>
      </c>
      <c r="G8" s="22"/>
      <c r="H8" s="35">
        <f t="shared" si="0"/>
        <v>24.999999999999996</v>
      </c>
      <c r="I8" s="36"/>
      <c r="J8" s="19">
        <v>10</v>
      </c>
      <c r="K8" s="21">
        <f t="shared" si="1"/>
        <v>35</v>
      </c>
    </row>
    <row r="9" spans="1:11" ht="18" customHeight="1" thickBot="1" x14ac:dyDescent="0.35">
      <c r="A9" s="1">
        <v>5</v>
      </c>
      <c r="B9" s="2" t="s">
        <v>13</v>
      </c>
      <c r="C9" s="1" t="s">
        <v>14</v>
      </c>
      <c r="D9" s="2">
        <v>16</v>
      </c>
      <c r="E9" s="4">
        <v>22</v>
      </c>
      <c r="F9" s="3">
        <v>8</v>
      </c>
      <c r="G9" s="14"/>
      <c r="H9" s="35">
        <f t="shared" si="0"/>
        <v>9.1999999999999993</v>
      </c>
      <c r="I9" s="36"/>
      <c r="J9" s="19">
        <v>8</v>
      </c>
      <c r="K9" s="21">
        <f t="shared" si="1"/>
        <v>17.2</v>
      </c>
    </row>
    <row r="10" spans="1:11" ht="18" customHeight="1" thickBot="1" x14ac:dyDescent="0.35">
      <c r="A10" s="1">
        <v>6</v>
      </c>
      <c r="B10" s="2" t="s">
        <v>15</v>
      </c>
      <c r="C10" s="1" t="s">
        <v>16</v>
      </c>
      <c r="D10" s="2">
        <v>35</v>
      </c>
      <c r="E10" s="4">
        <v>35</v>
      </c>
      <c r="F10" s="3">
        <v>39</v>
      </c>
      <c r="G10" s="14"/>
      <c r="H10" s="35">
        <f t="shared" si="0"/>
        <v>21.8</v>
      </c>
      <c r="I10" s="36"/>
      <c r="J10" s="19">
        <v>8</v>
      </c>
      <c r="K10" s="21">
        <f t="shared" si="1"/>
        <v>29.8</v>
      </c>
    </row>
    <row r="11" spans="1:11" ht="18" customHeight="1" thickBot="1" x14ac:dyDescent="0.35">
      <c r="A11" s="1">
        <v>7</v>
      </c>
      <c r="B11" s="2" t="s">
        <v>17</v>
      </c>
      <c r="C11" s="1" t="s">
        <v>18</v>
      </c>
      <c r="D11" s="2">
        <v>30</v>
      </c>
      <c r="E11" s="4">
        <v>46</v>
      </c>
      <c r="F11" s="3">
        <v>48</v>
      </c>
      <c r="G11" s="14"/>
      <c r="H11" s="35">
        <f t="shared" si="0"/>
        <v>24.8</v>
      </c>
      <c r="I11" s="36"/>
      <c r="J11" s="19">
        <v>10</v>
      </c>
      <c r="K11" s="21">
        <f t="shared" si="1"/>
        <v>34.799999999999997</v>
      </c>
    </row>
    <row r="12" spans="1:11" ht="18" customHeight="1" thickBot="1" x14ac:dyDescent="0.35">
      <c r="A12" s="1">
        <v>8</v>
      </c>
      <c r="B12" s="2" t="s">
        <v>19</v>
      </c>
      <c r="C12" s="1" t="s">
        <v>20</v>
      </c>
      <c r="D12" s="2">
        <v>12</v>
      </c>
      <c r="E12" s="4">
        <v>29</v>
      </c>
      <c r="F12" s="3">
        <v>32</v>
      </c>
      <c r="G12" s="14"/>
      <c r="H12" s="35">
        <f t="shared" si="0"/>
        <v>14.599999999999998</v>
      </c>
      <c r="I12" s="36"/>
      <c r="J12" s="19">
        <v>8</v>
      </c>
      <c r="K12" s="21">
        <f t="shared" si="1"/>
        <v>22.599999999999998</v>
      </c>
    </row>
    <row r="13" spans="1:11" ht="18" customHeight="1" thickBot="1" x14ac:dyDescent="0.35">
      <c r="A13" s="1">
        <v>9</v>
      </c>
      <c r="B13" s="2" t="s">
        <v>21</v>
      </c>
      <c r="C13" s="1" t="s">
        <v>22</v>
      </c>
      <c r="D13" s="2">
        <v>45</v>
      </c>
      <c r="E13" s="4">
        <v>50</v>
      </c>
      <c r="F13" s="5">
        <v>32</v>
      </c>
      <c r="G13" s="22"/>
      <c r="H13" s="35">
        <f t="shared" si="0"/>
        <v>25.400000000000002</v>
      </c>
      <c r="I13" s="36"/>
      <c r="J13" s="19">
        <v>10</v>
      </c>
      <c r="K13" s="21">
        <f t="shared" si="1"/>
        <v>35.400000000000006</v>
      </c>
    </row>
    <row r="14" spans="1:11" ht="18" customHeight="1" thickBot="1" x14ac:dyDescent="0.35">
      <c r="A14" s="1">
        <v>10</v>
      </c>
      <c r="B14" s="2" t="s">
        <v>23</v>
      </c>
      <c r="C14" s="1" t="s">
        <v>24</v>
      </c>
      <c r="D14" s="2">
        <v>48</v>
      </c>
      <c r="E14" s="4">
        <v>50</v>
      </c>
      <c r="F14" s="3">
        <v>50</v>
      </c>
      <c r="G14" s="14"/>
      <c r="H14" s="35">
        <f t="shared" si="0"/>
        <v>29.6</v>
      </c>
      <c r="I14" s="36"/>
      <c r="J14" s="19">
        <v>10</v>
      </c>
      <c r="K14" s="21">
        <f t="shared" si="1"/>
        <v>39.6</v>
      </c>
    </row>
    <row r="15" spans="1:11" ht="18" customHeight="1" thickBot="1" x14ac:dyDescent="0.35">
      <c r="A15" s="1">
        <v>11</v>
      </c>
      <c r="B15" s="2" t="s">
        <v>25</v>
      </c>
      <c r="C15" s="1" t="s">
        <v>26</v>
      </c>
      <c r="D15" s="2">
        <v>50</v>
      </c>
      <c r="E15" s="4">
        <v>50</v>
      </c>
      <c r="F15" s="3">
        <v>50</v>
      </c>
      <c r="G15" s="14"/>
      <c r="H15" s="35">
        <f t="shared" si="0"/>
        <v>30</v>
      </c>
      <c r="I15" s="36"/>
      <c r="J15" s="19">
        <v>10</v>
      </c>
      <c r="K15" s="21">
        <f t="shared" si="1"/>
        <v>40</v>
      </c>
    </row>
    <row r="16" spans="1:11" ht="18" customHeight="1" thickBot="1" x14ac:dyDescent="0.35">
      <c r="A16" s="1">
        <v>12</v>
      </c>
      <c r="B16" s="2" t="s">
        <v>27</v>
      </c>
      <c r="C16" s="1" t="s">
        <v>28</v>
      </c>
      <c r="D16" s="2">
        <v>15</v>
      </c>
      <c r="E16" s="4">
        <v>34</v>
      </c>
      <c r="F16" s="5">
        <v>15</v>
      </c>
      <c r="G16" s="22"/>
      <c r="H16" s="35">
        <f t="shared" si="0"/>
        <v>12.799999999999999</v>
      </c>
      <c r="I16" s="36"/>
      <c r="J16" s="19">
        <v>10</v>
      </c>
      <c r="K16" s="21">
        <f t="shared" si="1"/>
        <v>22.799999999999997</v>
      </c>
    </row>
    <row r="17" spans="1:11" ht="18" customHeight="1" thickBot="1" x14ac:dyDescent="0.35">
      <c r="A17" s="1">
        <v>13</v>
      </c>
      <c r="B17" s="2" t="s">
        <v>29</v>
      </c>
      <c r="C17" s="1" t="s">
        <v>30</v>
      </c>
      <c r="D17" s="2">
        <v>0</v>
      </c>
      <c r="E17" s="4">
        <v>44</v>
      </c>
      <c r="F17" s="3">
        <v>48</v>
      </c>
      <c r="G17" s="14">
        <v>40</v>
      </c>
      <c r="H17" s="35">
        <f t="shared" si="0"/>
        <v>26.4</v>
      </c>
      <c r="I17" s="36"/>
      <c r="J17" s="19">
        <v>10</v>
      </c>
      <c r="K17" s="21">
        <f t="shared" si="1"/>
        <v>36.4</v>
      </c>
    </row>
    <row r="18" spans="1:11" ht="18" customHeight="1" thickBot="1" x14ac:dyDescent="0.35">
      <c r="A18" s="1">
        <v>14</v>
      </c>
      <c r="B18" s="2" t="s">
        <v>31</v>
      </c>
      <c r="C18" s="1" t="s">
        <v>32</v>
      </c>
      <c r="D18" s="2">
        <v>34</v>
      </c>
      <c r="E18" s="4">
        <v>46</v>
      </c>
      <c r="F18" s="3">
        <v>47</v>
      </c>
      <c r="G18" s="14"/>
      <c r="H18" s="35">
        <f t="shared" si="0"/>
        <v>25.400000000000002</v>
      </c>
      <c r="I18" s="36"/>
      <c r="J18" s="19">
        <v>10</v>
      </c>
      <c r="K18" s="21">
        <f t="shared" si="1"/>
        <v>35.400000000000006</v>
      </c>
    </row>
    <row r="19" spans="1:11" ht="18" customHeight="1" thickBot="1" x14ac:dyDescent="0.35">
      <c r="A19" s="1">
        <v>15</v>
      </c>
      <c r="B19" s="2" t="s">
        <v>33</v>
      </c>
      <c r="C19" s="1" t="s">
        <v>34</v>
      </c>
      <c r="D19" s="2">
        <v>35</v>
      </c>
      <c r="E19" s="4">
        <v>50</v>
      </c>
      <c r="F19" s="3">
        <v>41</v>
      </c>
      <c r="G19" s="14"/>
      <c r="H19" s="35">
        <f t="shared" si="0"/>
        <v>25.2</v>
      </c>
      <c r="I19" s="36"/>
      <c r="J19" s="19">
        <v>8</v>
      </c>
      <c r="K19" s="21">
        <f t="shared" si="1"/>
        <v>33.200000000000003</v>
      </c>
    </row>
    <row r="20" spans="1:11" ht="18" customHeight="1" thickBot="1" x14ac:dyDescent="0.35">
      <c r="A20" s="1">
        <v>16</v>
      </c>
      <c r="B20" s="2" t="s">
        <v>35</v>
      </c>
      <c r="C20" s="1" t="s">
        <v>36</v>
      </c>
      <c r="D20" s="2">
        <v>39</v>
      </c>
      <c r="E20" s="4">
        <v>44</v>
      </c>
      <c r="F20" s="3">
        <v>48</v>
      </c>
      <c r="G20" s="14"/>
      <c r="H20" s="35">
        <f t="shared" si="0"/>
        <v>26.2</v>
      </c>
      <c r="I20" s="36"/>
      <c r="J20" s="19">
        <v>10</v>
      </c>
      <c r="K20" s="21">
        <f t="shared" si="1"/>
        <v>36.200000000000003</v>
      </c>
    </row>
    <row r="21" spans="1:11" ht="18" customHeight="1" thickBot="1" x14ac:dyDescent="0.35">
      <c r="A21" s="1">
        <v>17</v>
      </c>
      <c r="B21" s="2" t="s">
        <v>37</v>
      </c>
      <c r="C21" s="1" t="s">
        <v>38</v>
      </c>
      <c r="D21" s="2">
        <v>50</v>
      </c>
      <c r="E21" s="4">
        <v>50</v>
      </c>
      <c r="F21" s="3">
        <v>50</v>
      </c>
      <c r="G21" s="14"/>
      <c r="H21" s="35">
        <f t="shared" si="0"/>
        <v>30</v>
      </c>
      <c r="I21" s="36"/>
      <c r="J21" s="19">
        <v>10</v>
      </c>
      <c r="K21" s="21">
        <f t="shared" si="1"/>
        <v>40</v>
      </c>
    </row>
    <row r="22" spans="1:11" ht="18" customHeight="1" thickBot="1" x14ac:dyDescent="0.35">
      <c r="A22" s="1">
        <v>18</v>
      </c>
      <c r="B22" s="2" t="s">
        <v>39</v>
      </c>
      <c r="C22" s="1" t="s">
        <v>40</v>
      </c>
      <c r="D22" s="2">
        <v>34</v>
      </c>
      <c r="E22" s="4">
        <v>42</v>
      </c>
      <c r="F22" s="5">
        <v>35</v>
      </c>
      <c r="G22" s="22"/>
      <c r="H22" s="35">
        <f t="shared" si="0"/>
        <v>22.2</v>
      </c>
      <c r="I22" s="36"/>
      <c r="J22" s="19">
        <v>8</v>
      </c>
      <c r="K22" s="21">
        <f t="shared" si="1"/>
        <v>30.2</v>
      </c>
    </row>
    <row r="23" spans="1:11" ht="18" customHeight="1" thickBot="1" x14ac:dyDescent="0.35">
      <c r="A23" s="1">
        <v>19</v>
      </c>
      <c r="B23" s="2" t="s">
        <v>41</v>
      </c>
      <c r="C23" s="1" t="s">
        <v>42</v>
      </c>
      <c r="D23" s="2">
        <v>50</v>
      </c>
      <c r="E23" s="4">
        <v>50</v>
      </c>
      <c r="F23" s="3">
        <v>50</v>
      </c>
      <c r="G23" s="14"/>
      <c r="H23" s="35">
        <f t="shared" si="0"/>
        <v>30</v>
      </c>
      <c r="I23" s="36"/>
      <c r="J23" s="19">
        <v>10</v>
      </c>
      <c r="K23" s="21">
        <f t="shared" si="1"/>
        <v>40</v>
      </c>
    </row>
    <row r="24" spans="1:11" ht="18" customHeight="1" thickBot="1" x14ac:dyDescent="0.35">
      <c r="A24" s="1">
        <v>20</v>
      </c>
      <c r="B24" s="2" t="s">
        <v>43</v>
      </c>
      <c r="C24" s="1" t="s">
        <v>44</v>
      </c>
      <c r="D24" s="2">
        <v>7</v>
      </c>
      <c r="E24" s="4">
        <v>26</v>
      </c>
      <c r="F24" s="3">
        <v>25</v>
      </c>
      <c r="G24" s="14"/>
      <c r="H24" s="35">
        <f t="shared" si="0"/>
        <v>11.6</v>
      </c>
      <c r="I24" s="36"/>
      <c r="J24" s="19">
        <v>8</v>
      </c>
      <c r="K24" s="21">
        <f t="shared" si="1"/>
        <v>19.600000000000001</v>
      </c>
    </row>
    <row r="25" spans="1:11" ht="18" customHeight="1" thickBot="1" x14ac:dyDescent="0.35">
      <c r="A25" s="1">
        <v>21</v>
      </c>
      <c r="B25" s="2" t="s">
        <v>45</v>
      </c>
      <c r="C25" s="1" t="s">
        <v>46</v>
      </c>
      <c r="D25" s="2">
        <v>42</v>
      </c>
      <c r="E25" s="4">
        <v>50</v>
      </c>
      <c r="F25" s="3">
        <v>45</v>
      </c>
      <c r="G25" s="14"/>
      <c r="H25" s="35">
        <f t="shared" si="0"/>
        <v>27.4</v>
      </c>
      <c r="I25" s="36"/>
      <c r="J25" s="19">
        <v>10</v>
      </c>
      <c r="K25" s="21">
        <f t="shared" si="1"/>
        <v>37.4</v>
      </c>
    </row>
    <row r="26" spans="1:11" ht="18" customHeight="1" thickBot="1" x14ac:dyDescent="0.35">
      <c r="A26" s="1">
        <v>22</v>
      </c>
      <c r="B26" s="2" t="s">
        <v>47</v>
      </c>
      <c r="C26" s="1" t="s">
        <v>48</v>
      </c>
      <c r="D26" s="2">
        <v>36</v>
      </c>
      <c r="E26" s="4">
        <v>36</v>
      </c>
      <c r="F26" s="3">
        <v>42</v>
      </c>
      <c r="G26" s="14"/>
      <c r="H26" s="35">
        <f t="shared" si="0"/>
        <v>22.8</v>
      </c>
      <c r="I26" s="36"/>
      <c r="J26" s="19">
        <v>10</v>
      </c>
      <c r="K26" s="21">
        <f t="shared" si="1"/>
        <v>32.799999999999997</v>
      </c>
    </row>
    <row r="27" spans="1:11" ht="18" customHeight="1" thickBot="1" x14ac:dyDescent="0.35">
      <c r="A27" s="1">
        <v>23</v>
      </c>
      <c r="B27" s="2" t="s">
        <v>49</v>
      </c>
      <c r="C27" s="1" t="s">
        <v>50</v>
      </c>
      <c r="D27" s="2">
        <v>42</v>
      </c>
      <c r="E27" s="4">
        <v>50</v>
      </c>
      <c r="F27" s="3">
        <v>45</v>
      </c>
      <c r="G27" s="14"/>
      <c r="H27" s="35">
        <f t="shared" si="0"/>
        <v>27.4</v>
      </c>
      <c r="I27" s="36"/>
      <c r="J27" s="19">
        <v>8</v>
      </c>
      <c r="K27" s="21">
        <f t="shared" si="1"/>
        <v>35.4</v>
      </c>
    </row>
    <row r="28" spans="1:11" ht="18" customHeight="1" thickBot="1" x14ac:dyDescent="0.35">
      <c r="A28" s="1">
        <v>24</v>
      </c>
      <c r="B28" s="2" t="s">
        <v>51</v>
      </c>
      <c r="C28" s="1" t="s">
        <v>52</v>
      </c>
      <c r="D28" s="2">
        <v>47</v>
      </c>
      <c r="E28" s="4">
        <v>50</v>
      </c>
      <c r="F28" s="3">
        <v>40</v>
      </c>
      <c r="G28" s="14"/>
      <c r="H28" s="35">
        <f t="shared" si="0"/>
        <v>27.4</v>
      </c>
      <c r="I28" s="36"/>
      <c r="J28" s="19">
        <v>10</v>
      </c>
      <c r="K28" s="21">
        <f t="shared" si="1"/>
        <v>37.4</v>
      </c>
    </row>
    <row r="29" spans="1:11" ht="18" customHeight="1" thickBot="1" x14ac:dyDescent="0.35">
      <c r="A29" s="1">
        <v>25</v>
      </c>
      <c r="B29" s="2" t="s">
        <v>53</v>
      </c>
      <c r="C29" s="1" t="s">
        <v>54</v>
      </c>
      <c r="D29" s="2">
        <v>23</v>
      </c>
      <c r="E29" s="4">
        <v>42</v>
      </c>
      <c r="F29" s="3">
        <v>36</v>
      </c>
      <c r="G29" s="14"/>
      <c r="H29" s="35">
        <f t="shared" si="0"/>
        <v>20.2</v>
      </c>
      <c r="I29" s="36"/>
      <c r="J29" s="19">
        <v>8</v>
      </c>
      <c r="K29" s="21">
        <f t="shared" si="1"/>
        <v>28.2</v>
      </c>
    </row>
    <row r="30" spans="1:11" ht="18" customHeight="1" thickBot="1" x14ac:dyDescent="0.35">
      <c r="A30" s="1">
        <v>26</v>
      </c>
      <c r="B30" s="2" t="s">
        <v>55</v>
      </c>
      <c r="C30" s="1" t="s">
        <v>56</v>
      </c>
      <c r="D30" s="2">
        <v>0</v>
      </c>
      <c r="E30" s="4">
        <v>28</v>
      </c>
      <c r="F30" s="3">
        <v>32</v>
      </c>
      <c r="G30" s="14">
        <v>30</v>
      </c>
      <c r="H30" s="35">
        <f t="shared" si="0"/>
        <v>18</v>
      </c>
      <c r="I30" s="36"/>
      <c r="J30" s="19">
        <v>10</v>
      </c>
      <c r="K30" s="21">
        <f t="shared" si="1"/>
        <v>28</v>
      </c>
    </row>
    <row r="31" spans="1:11" ht="18" customHeight="1" thickBot="1" x14ac:dyDescent="0.35">
      <c r="A31" s="1">
        <v>27</v>
      </c>
      <c r="B31" s="2" t="s">
        <v>57</v>
      </c>
      <c r="C31" s="1" t="s">
        <v>58</v>
      </c>
      <c r="D31" s="2">
        <v>48</v>
      </c>
      <c r="E31" s="4">
        <v>50</v>
      </c>
      <c r="F31" s="3">
        <v>50</v>
      </c>
      <c r="G31" s="14"/>
      <c r="H31" s="35">
        <f t="shared" si="0"/>
        <v>29.6</v>
      </c>
      <c r="I31" s="36"/>
      <c r="J31" s="19">
        <v>10</v>
      </c>
      <c r="K31" s="21">
        <f t="shared" si="1"/>
        <v>39.6</v>
      </c>
    </row>
    <row r="32" spans="1:11" ht="18" customHeight="1" thickBot="1" x14ac:dyDescent="0.35">
      <c r="A32" s="1">
        <v>28</v>
      </c>
      <c r="B32" s="2" t="s">
        <v>59</v>
      </c>
      <c r="C32" s="1" t="s">
        <v>60</v>
      </c>
      <c r="D32" s="2">
        <v>34</v>
      </c>
      <c r="E32" s="4">
        <v>46</v>
      </c>
      <c r="F32" s="3">
        <v>47</v>
      </c>
      <c r="G32" s="14"/>
      <c r="H32" s="35">
        <f t="shared" si="0"/>
        <v>25.400000000000002</v>
      </c>
      <c r="I32" s="36"/>
      <c r="J32" s="19">
        <v>10</v>
      </c>
      <c r="K32" s="21">
        <f t="shared" si="1"/>
        <v>35.400000000000006</v>
      </c>
    </row>
    <row r="33" spans="1:11" ht="18" customHeight="1" thickBot="1" x14ac:dyDescent="0.35">
      <c r="A33" s="1">
        <v>29</v>
      </c>
      <c r="B33" s="2" t="s">
        <v>61</v>
      </c>
      <c r="C33" s="1" t="s">
        <v>62</v>
      </c>
      <c r="D33" s="2">
        <v>40</v>
      </c>
      <c r="E33" s="4">
        <v>0</v>
      </c>
      <c r="F33" s="3">
        <v>28</v>
      </c>
      <c r="G33" s="14">
        <v>28</v>
      </c>
      <c r="H33" s="35">
        <f t="shared" si="0"/>
        <v>19.2</v>
      </c>
      <c r="I33" s="36"/>
      <c r="J33" s="19">
        <v>10</v>
      </c>
      <c r="K33" s="21">
        <f t="shared" si="1"/>
        <v>29.2</v>
      </c>
    </row>
    <row r="34" spans="1:11" ht="18" customHeight="1" thickBot="1" x14ac:dyDescent="0.35">
      <c r="A34" s="1">
        <v>30</v>
      </c>
      <c r="B34" s="2" t="s">
        <v>63</v>
      </c>
      <c r="C34" s="1" t="s">
        <v>64</v>
      </c>
      <c r="D34" s="2">
        <v>40</v>
      </c>
      <c r="E34" s="4">
        <v>38</v>
      </c>
      <c r="F34" s="5">
        <v>31</v>
      </c>
      <c r="G34" s="22"/>
      <c r="H34" s="35">
        <f t="shared" si="0"/>
        <v>21.8</v>
      </c>
      <c r="I34" s="36"/>
      <c r="J34" s="19">
        <v>10</v>
      </c>
      <c r="K34" s="21">
        <f t="shared" si="1"/>
        <v>31.8</v>
      </c>
    </row>
    <row r="35" spans="1:11" ht="18" customHeight="1" thickBot="1" x14ac:dyDescent="0.35">
      <c r="A35" s="1">
        <v>31</v>
      </c>
      <c r="B35" s="2" t="s">
        <v>65</v>
      </c>
      <c r="C35" s="1" t="s">
        <v>66</v>
      </c>
      <c r="D35" s="2">
        <v>25</v>
      </c>
      <c r="E35" s="4">
        <v>11</v>
      </c>
      <c r="F35" s="3">
        <v>24</v>
      </c>
      <c r="G35" s="14"/>
      <c r="H35" s="35">
        <f t="shared" si="0"/>
        <v>12</v>
      </c>
      <c r="I35" s="36"/>
      <c r="J35" s="19">
        <v>10</v>
      </c>
      <c r="K35" s="21">
        <f t="shared" si="1"/>
        <v>22</v>
      </c>
    </row>
    <row r="36" spans="1:11" ht="18" customHeight="1" thickBot="1" x14ac:dyDescent="0.35">
      <c r="A36" s="1">
        <v>32</v>
      </c>
      <c r="B36" s="2" t="s">
        <v>67</v>
      </c>
      <c r="C36" s="1" t="s">
        <v>68</v>
      </c>
      <c r="D36" s="2">
        <v>25</v>
      </c>
      <c r="E36" s="4">
        <v>0</v>
      </c>
      <c r="F36" s="3">
        <v>22</v>
      </c>
      <c r="G36" s="14">
        <v>35</v>
      </c>
      <c r="H36" s="35">
        <f t="shared" si="0"/>
        <v>16.399999999999999</v>
      </c>
      <c r="I36" s="36"/>
      <c r="J36" s="19">
        <v>10</v>
      </c>
      <c r="K36" s="21">
        <f t="shared" si="1"/>
        <v>26.4</v>
      </c>
    </row>
    <row r="37" spans="1:11" ht="18" customHeight="1" thickBot="1" x14ac:dyDescent="0.35">
      <c r="A37" s="1">
        <v>33</v>
      </c>
      <c r="B37" s="2" t="s">
        <v>69</v>
      </c>
      <c r="C37" s="1" t="s">
        <v>70</v>
      </c>
      <c r="D37" s="2">
        <v>19</v>
      </c>
      <c r="E37" s="4">
        <v>0</v>
      </c>
      <c r="F37" s="3">
        <v>18</v>
      </c>
      <c r="G37" s="14">
        <v>30</v>
      </c>
      <c r="H37" s="35">
        <f t="shared" si="0"/>
        <v>13.399999999999999</v>
      </c>
      <c r="I37" s="36"/>
      <c r="J37" s="19">
        <v>10</v>
      </c>
      <c r="K37" s="21">
        <f t="shared" si="1"/>
        <v>23.4</v>
      </c>
    </row>
    <row r="38" spans="1:11" ht="18" customHeight="1" thickBot="1" x14ac:dyDescent="0.35">
      <c r="A38" s="1">
        <v>34</v>
      </c>
      <c r="B38" s="2" t="s">
        <v>71</v>
      </c>
      <c r="C38" s="1" t="s">
        <v>72</v>
      </c>
      <c r="D38" s="2">
        <v>33</v>
      </c>
      <c r="E38" s="4">
        <v>46</v>
      </c>
      <c r="F38" s="5">
        <v>43</v>
      </c>
      <c r="G38" s="22"/>
      <c r="H38" s="35">
        <f t="shared" si="0"/>
        <v>24.4</v>
      </c>
      <c r="I38" s="36"/>
      <c r="J38" s="19">
        <v>10</v>
      </c>
      <c r="K38" s="21">
        <f t="shared" si="1"/>
        <v>34.4</v>
      </c>
    </row>
    <row r="39" spans="1:11" ht="18" customHeight="1" thickBot="1" x14ac:dyDescent="0.35">
      <c r="A39" s="1">
        <v>35</v>
      </c>
      <c r="B39" s="2" t="s">
        <v>73</v>
      </c>
      <c r="C39" s="1" t="s">
        <v>74</v>
      </c>
      <c r="D39" s="2">
        <v>25</v>
      </c>
      <c r="E39" s="4">
        <v>37</v>
      </c>
      <c r="F39" s="5">
        <v>41</v>
      </c>
      <c r="G39" s="22"/>
      <c r="H39" s="35">
        <f t="shared" si="0"/>
        <v>20.6</v>
      </c>
      <c r="I39" s="36"/>
      <c r="J39" s="19">
        <v>10</v>
      </c>
      <c r="K39" s="21">
        <f t="shared" si="1"/>
        <v>30.6</v>
      </c>
    </row>
    <row r="40" spans="1:11" ht="18" customHeight="1" thickBot="1" x14ac:dyDescent="0.35">
      <c r="A40" s="1">
        <v>36</v>
      </c>
      <c r="B40" s="2" t="s">
        <v>75</v>
      </c>
      <c r="C40" s="1" t="s">
        <v>76</v>
      </c>
      <c r="D40" s="2">
        <v>13</v>
      </c>
      <c r="E40" s="4">
        <v>12</v>
      </c>
      <c r="F40" s="3">
        <v>24</v>
      </c>
      <c r="G40" s="14"/>
      <c r="H40" s="35">
        <f t="shared" si="0"/>
        <v>9.7999999999999989</v>
      </c>
      <c r="I40" s="36"/>
      <c r="J40" s="19">
        <v>8</v>
      </c>
      <c r="K40" s="21">
        <f t="shared" si="1"/>
        <v>17.799999999999997</v>
      </c>
    </row>
    <row r="41" spans="1:11" ht="18" customHeight="1" thickBot="1" x14ac:dyDescent="0.35">
      <c r="A41" s="1">
        <v>37</v>
      </c>
      <c r="B41" s="2" t="s">
        <v>77</v>
      </c>
      <c r="C41" s="1" t="s">
        <v>78</v>
      </c>
      <c r="D41" s="2">
        <v>48</v>
      </c>
      <c r="E41" s="4">
        <v>42</v>
      </c>
      <c r="F41" s="3">
        <v>50</v>
      </c>
      <c r="G41" s="14"/>
      <c r="H41" s="35">
        <f t="shared" si="0"/>
        <v>27.999999999999996</v>
      </c>
      <c r="I41" s="36"/>
      <c r="J41" s="19">
        <v>10</v>
      </c>
      <c r="K41" s="21">
        <f t="shared" si="1"/>
        <v>38</v>
      </c>
    </row>
    <row r="42" spans="1:11" ht="18" customHeight="1" thickBot="1" x14ac:dyDescent="0.35">
      <c r="A42" s="1">
        <v>38</v>
      </c>
      <c r="B42" s="2" t="s">
        <v>79</v>
      </c>
      <c r="C42" s="1" t="s">
        <v>80</v>
      </c>
      <c r="D42" s="2">
        <v>27</v>
      </c>
      <c r="E42" s="4">
        <v>27</v>
      </c>
      <c r="F42" s="3">
        <v>36</v>
      </c>
      <c r="G42" s="14"/>
      <c r="H42" s="35">
        <f t="shared" si="0"/>
        <v>18</v>
      </c>
      <c r="I42" s="36"/>
      <c r="J42" s="19">
        <v>10</v>
      </c>
      <c r="K42" s="21">
        <f t="shared" si="1"/>
        <v>28</v>
      </c>
    </row>
    <row r="43" spans="1:11" ht="18" customHeight="1" thickBot="1" x14ac:dyDescent="0.35">
      <c r="A43" s="1">
        <v>39</v>
      </c>
      <c r="B43" s="2" t="s">
        <v>81</v>
      </c>
      <c r="C43" s="1" t="s">
        <v>82</v>
      </c>
      <c r="D43" s="2">
        <v>20</v>
      </c>
      <c r="E43" s="4">
        <v>33</v>
      </c>
      <c r="F43" s="5">
        <v>16</v>
      </c>
      <c r="G43" s="22"/>
      <c r="H43" s="35">
        <f t="shared" si="0"/>
        <v>13.799999999999999</v>
      </c>
      <c r="I43" s="36"/>
      <c r="J43" s="19">
        <v>10</v>
      </c>
      <c r="K43" s="21">
        <f t="shared" si="1"/>
        <v>23.799999999999997</v>
      </c>
    </row>
    <row r="44" spans="1:11" ht="18" customHeight="1" thickBot="1" x14ac:dyDescent="0.35">
      <c r="A44" s="1">
        <v>40</v>
      </c>
      <c r="B44" s="2" t="s">
        <v>83</v>
      </c>
      <c r="C44" s="1" t="s">
        <v>84</v>
      </c>
      <c r="D44" s="2">
        <v>48</v>
      </c>
      <c r="E44" s="4">
        <v>50</v>
      </c>
      <c r="F44" s="3">
        <v>50</v>
      </c>
      <c r="G44" s="14"/>
      <c r="H44" s="35">
        <f t="shared" si="0"/>
        <v>29.6</v>
      </c>
      <c r="I44" s="36"/>
      <c r="J44" s="19">
        <v>10</v>
      </c>
      <c r="K44" s="21">
        <f t="shared" si="1"/>
        <v>39.6</v>
      </c>
    </row>
    <row r="45" spans="1:11" ht="18" customHeight="1" thickBot="1" x14ac:dyDescent="0.35">
      <c r="A45" s="1">
        <v>41</v>
      </c>
      <c r="B45" s="2" t="s">
        <v>85</v>
      </c>
      <c r="C45" s="1" t="s">
        <v>86</v>
      </c>
      <c r="D45" s="2">
        <v>30</v>
      </c>
      <c r="E45" s="4">
        <v>0</v>
      </c>
      <c r="F45" s="3">
        <v>37</v>
      </c>
      <c r="G45" s="14">
        <v>30</v>
      </c>
      <c r="H45" s="35">
        <f t="shared" si="0"/>
        <v>19.400000000000002</v>
      </c>
      <c r="I45" s="36"/>
      <c r="J45" s="19">
        <v>10</v>
      </c>
      <c r="K45" s="21">
        <f t="shared" si="1"/>
        <v>29.400000000000002</v>
      </c>
    </row>
    <row r="46" spans="1:11" ht="18" customHeight="1" thickBot="1" x14ac:dyDescent="0.35">
      <c r="A46" s="1">
        <v>42</v>
      </c>
      <c r="B46" s="2" t="s">
        <v>87</v>
      </c>
      <c r="C46" s="1" t="s">
        <v>88</v>
      </c>
      <c r="D46" s="2">
        <v>19</v>
      </c>
      <c r="E46" s="4">
        <v>0</v>
      </c>
      <c r="F46" s="3">
        <v>20</v>
      </c>
      <c r="G46" s="14">
        <v>20</v>
      </c>
      <c r="H46" s="35">
        <f t="shared" si="0"/>
        <v>11.8</v>
      </c>
      <c r="I46" s="36"/>
      <c r="J46" s="19">
        <v>8</v>
      </c>
      <c r="K46" s="21">
        <f t="shared" si="1"/>
        <v>19.8</v>
      </c>
    </row>
    <row r="47" spans="1:11" ht="18" customHeight="1" thickBot="1" x14ac:dyDescent="0.35">
      <c r="A47" s="1">
        <v>43</v>
      </c>
      <c r="B47" s="2" t="s">
        <v>89</v>
      </c>
      <c r="C47" s="1" t="s">
        <v>90</v>
      </c>
      <c r="D47" s="2">
        <v>0</v>
      </c>
      <c r="E47" s="4">
        <v>25</v>
      </c>
      <c r="F47" s="3">
        <v>50</v>
      </c>
      <c r="G47" s="14">
        <v>40</v>
      </c>
      <c r="H47" s="35">
        <f t="shared" si="0"/>
        <v>23</v>
      </c>
      <c r="I47" s="36"/>
      <c r="J47" s="19">
        <v>10</v>
      </c>
      <c r="K47" s="21">
        <f t="shared" si="1"/>
        <v>33</v>
      </c>
    </row>
    <row r="48" spans="1:11" ht="18" customHeight="1" thickBot="1" x14ac:dyDescent="0.35">
      <c r="A48" s="1">
        <v>44</v>
      </c>
      <c r="B48" s="2" t="s">
        <v>91</v>
      </c>
      <c r="C48" s="1" t="s">
        <v>92</v>
      </c>
      <c r="D48" s="2">
        <v>42</v>
      </c>
      <c r="E48" s="4">
        <v>50</v>
      </c>
      <c r="F48" s="3">
        <v>50</v>
      </c>
      <c r="G48" s="14"/>
      <c r="H48" s="35">
        <f t="shared" si="0"/>
        <v>28.400000000000002</v>
      </c>
      <c r="I48" s="36"/>
      <c r="J48" s="19">
        <v>10</v>
      </c>
      <c r="K48" s="21">
        <f t="shared" si="1"/>
        <v>38.400000000000006</v>
      </c>
    </row>
    <row r="49" spans="1:11" ht="18" customHeight="1" thickBot="1" x14ac:dyDescent="0.35">
      <c r="A49" s="1">
        <v>45</v>
      </c>
      <c r="B49" s="2" t="s">
        <v>93</v>
      </c>
      <c r="C49" s="1" t="s">
        <v>94</v>
      </c>
      <c r="D49" s="2">
        <v>29</v>
      </c>
      <c r="E49" s="4">
        <v>32</v>
      </c>
      <c r="F49" s="5">
        <v>41</v>
      </c>
      <c r="G49" s="22"/>
      <c r="H49" s="35">
        <f t="shared" si="0"/>
        <v>20.399999999999999</v>
      </c>
      <c r="I49" s="36"/>
      <c r="J49" s="19">
        <v>10</v>
      </c>
      <c r="K49" s="21">
        <f t="shared" si="1"/>
        <v>30.4</v>
      </c>
    </row>
    <row r="50" spans="1:11" ht="18" customHeight="1" thickBot="1" x14ac:dyDescent="0.35">
      <c r="A50" s="1">
        <v>46</v>
      </c>
      <c r="B50" s="2" t="s">
        <v>95</v>
      </c>
      <c r="C50" s="1" t="s">
        <v>96</v>
      </c>
      <c r="D50" s="2">
        <v>0</v>
      </c>
      <c r="E50" s="4">
        <v>21</v>
      </c>
      <c r="F50" s="3">
        <v>17</v>
      </c>
      <c r="G50" s="14">
        <v>15</v>
      </c>
      <c r="H50" s="35">
        <f t="shared" si="0"/>
        <v>10.6</v>
      </c>
      <c r="I50" s="36"/>
      <c r="J50" s="19">
        <v>10</v>
      </c>
      <c r="K50" s="21">
        <f t="shared" si="1"/>
        <v>20.6</v>
      </c>
    </row>
    <row r="51" spans="1:11" ht="18" customHeight="1" thickBot="1" x14ac:dyDescent="0.35">
      <c r="A51" s="1">
        <v>47</v>
      </c>
      <c r="B51" s="2" t="s">
        <v>97</v>
      </c>
      <c r="C51" s="1" t="s">
        <v>98</v>
      </c>
      <c r="D51" s="2">
        <v>30</v>
      </c>
      <c r="E51" s="4">
        <v>31</v>
      </c>
      <c r="F51" s="5">
        <v>34</v>
      </c>
      <c r="G51" s="22"/>
      <c r="H51" s="35">
        <f t="shared" si="0"/>
        <v>19</v>
      </c>
      <c r="I51" s="36"/>
      <c r="J51" s="19">
        <v>10</v>
      </c>
      <c r="K51" s="21">
        <f t="shared" si="1"/>
        <v>29</v>
      </c>
    </row>
    <row r="52" spans="1:11" ht="18" customHeight="1" thickBot="1" x14ac:dyDescent="0.35">
      <c r="A52" s="1">
        <v>48</v>
      </c>
      <c r="B52" s="2" t="s">
        <v>99</v>
      </c>
      <c r="C52" s="1" t="s">
        <v>100</v>
      </c>
      <c r="D52" s="2">
        <v>48</v>
      </c>
      <c r="E52" s="4">
        <v>50</v>
      </c>
      <c r="F52" s="3">
        <v>50</v>
      </c>
      <c r="G52" s="14"/>
      <c r="H52" s="35">
        <f t="shared" si="0"/>
        <v>29.6</v>
      </c>
      <c r="I52" s="36"/>
      <c r="J52" s="19">
        <v>10</v>
      </c>
      <c r="K52" s="21">
        <f t="shared" si="1"/>
        <v>39.6</v>
      </c>
    </row>
    <row r="53" spans="1:11" ht="18" customHeight="1" thickBot="1" x14ac:dyDescent="0.35">
      <c r="A53" s="1">
        <v>49</v>
      </c>
      <c r="B53" s="2" t="s">
        <v>101</v>
      </c>
      <c r="C53" s="1" t="s">
        <v>102</v>
      </c>
      <c r="D53" s="2">
        <v>48</v>
      </c>
      <c r="E53" s="4">
        <v>48</v>
      </c>
      <c r="F53" s="3">
        <v>47</v>
      </c>
      <c r="G53" s="14"/>
      <c r="H53" s="35">
        <f t="shared" si="0"/>
        <v>28.599999999999998</v>
      </c>
      <c r="I53" s="36"/>
      <c r="J53" s="19">
        <v>10</v>
      </c>
      <c r="K53" s="21">
        <f t="shared" si="1"/>
        <v>38.599999999999994</v>
      </c>
    </row>
    <row r="54" spans="1:11" ht="18" customHeight="1" thickBot="1" x14ac:dyDescent="0.35">
      <c r="A54" s="1">
        <v>50</v>
      </c>
      <c r="B54" s="2" t="s">
        <v>103</v>
      </c>
      <c r="C54" s="1" t="s">
        <v>104</v>
      </c>
      <c r="D54" s="2">
        <v>39</v>
      </c>
      <c r="E54" s="4">
        <v>50</v>
      </c>
      <c r="F54" s="3">
        <v>50</v>
      </c>
      <c r="G54" s="14"/>
      <c r="H54" s="35">
        <f t="shared" si="0"/>
        <v>27.8</v>
      </c>
      <c r="I54" s="36"/>
      <c r="J54" s="19">
        <v>10</v>
      </c>
      <c r="K54" s="21">
        <f t="shared" si="1"/>
        <v>37.799999999999997</v>
      </c>
    </row>
    <row r="55" spans="1:11" ht="18" customHeight="1" thickBot="1" x14ac:dyDescent="0.35">
      <c r="A55" s="1">
        <v>51</v>
      </c>
      <c r="B55" s="2" t="s">
        <v>105</v>
      </c>
      <c r="C55" s="1" t="s">
        <v>106</v>
      </c>
      <c r="D55" s="2">
        <v>40</v>
      </c>
      <c r="E55" s="4">
        <v>42</v>
      </c>
      <c r="F55" s="3">
        <v>40</v>
      </c>
      <c r="G55" s="14"/>
      <c r="H55" s="35">
        <f t="shared" si="0"/>
        <v>24.4</v>
      </c>
      <c r="I55" s="36"/>
      <c r="J55" s="19">
        <v>10</v>
      </c>
      <c r="K55" s="21">
        <f t="shared" si="1"/>
        <v>34.4</v>
      </c>
    </row>
    <row r="56" spans="1:11" ht="18" customHeight="1" thickBot="1" x14ac:dyDescent="0.35">
      <c r="A56" s="1">
        <v>52</v>
      </c>
      <c r="B56" s="2" t="s">
        <v>107</v>
      </c>
      <c r="C56" s="1" t="s">
        <v>108</v>
      </c>
      <c r="D56" s="2">
        <v>48</v>
      </c>
      <c r="E56" s="4">
        <v>45</v>
      </c>
      <c r="F56" s="3">
        <v>44</v>
      </c>
      <c r="G56" s="14"/>
      <c r="H56" s="35">
        <f t="shared" si="0"/>
        <v>27.4</v>
      </c>
      <c r="I56" s="36"/>
      <c r="J56" s="19">
        <v>8</v>
      </c>
      <c r="K56" s="21">
        <f t="shared" si="1"/>
        <v>35.4</v>
      </c>
    </row>
    <row r="57" spans="1:11" ht="18" customHeight="1" thickBot="1" x14ac:dyDescent="0.35">
      <c r="A57" s="1">
        <v>53</v>
      </c>
      <c r="B57" s="2" t="s">
        <v>109</v>
      </c>
      <c r="C57" s="1" t="s">
        <v>110</v>
      </c>
      <c r="D57" s="2">
        <v>19</v>
      </c>
      <c r="E57" s="4">
        <v>31</v>
      </c>
      <c r="F57" s="3">
        <v>19</v>
      </c>
      <c r="G57" s="14"/>
      <c r="H57" s="35">
        <f t="shared" si="0"/>
        <v>13.799999999999999</v>
      </c>
      <c r="I57" s="36"/>
      <c r="J57" s="19">
        <v>10</v>
      </c>
      <c r="K57" s="21">
        <f t="shared" si="1"/>
        <v>23.799999999999997</v>
      </c>
    </row>
    <row r="58" spans="1:11" ht="18" customHeight="1" thickBot="1" x14ac:dyDescent="0.35">
      <c r="A58" s="1">
        <v>54</v>
      </c>
      <c r="B58" s="2" t="s">
        <v>111</v>
      </c>
      <c r="C58" s="1" t="s">
        <v>112</v>
      </c>
      <c r="D58" s="2">
        <v>22</v>
      </c>
      <c r="E58" s="4">
        <v>30</v>
      </c>
      <c r="F58" s="5">
        <v>39</v>
      </c>
      <c r="G58" s="22"/>
      <c r="H58" s="35">
        <f t="shared" si="0"/>
        <v>18.2</v>
      </c>
      <c r="I58" s="36"/>
      <c r="J58" s="19">
        <v>8</v>
      </c>
      <c r="K58" s="21">
        <f t="shared" si="1"/>
        <v>26.2</v>
      </c>
    </row>
    <row r="59" spans="1:11" ht="18" customHeight="1" thickBot="1" x14ac:dyDescent="0.35">
      <c r="A59" s="1">
        <v>55</v>
      </c>
      <c r="B59" s="2" t="s">
        <v>113</v>
      </c>
      <c r="C59" s="1" t="s">
        <v>114</v>
      </c>
      <c r="D59" s="2">
        <v>8</v>
      </c>
      <c r="E59" s="4">
        <v>0</v>
      </c>
      <c r="F59" s="5">
        <v>25</v>
      </c>
      <c r="G59" s="22">
        <v>8</v>
      </c>
      <c r="H59" s="35">
        <f t="shared" si="0"/>
        <v>8.1999999999999993</v>
      </c>
      <c r="I59" s="36"/>
      <c r="J59" s="19">
        <v>10</v>
      </c>
      <c r="K59" s="21">
        <f t="shared" si="1"/>
        <v>18.2</v>
      </c>
    </row>
    <row r="60" spans="1:11" ht="18" customHeight="1" thickBot="1" x14ac:dyDescent="0.35">
      <c r="A60" s="1">
        <v>56</v>
      </c>
      <c r="B60" s="2" t="s">
        <v>115</v>
      </c>
      <c r="C60" s="1" t="s">
        <v>116</v>
      </c>
      <c r="D60" s="2">
        <v>25</v>
      </c>
      <c r="E60" s="4">
        <v>40</v>
      </c>
      <c r="F60" s="3">
        <v>21</v>
      </c>
      <c r="G60" s="14"/>
      <c r="H60" s="35">
        <f t="shared" si="0"/>
        <v>17.2</v>
      </c>
      <c r="I60" s="36"/>
      <c r="J60" s="19">
        <v>10</v>
      </c>
      <c r="K60" s="21">
        <f t="shared" si="1"/>
        <v>27.2</v>
      </c>
    </row>
    <row r="61" spans="1:11" ht="18" customHeight="1" thickBot="1" x14ac:dyDescent="0.35">
      <c r="A61" s="1">
        <v>57</v>
      </c>
      <c r="B61" s="2" t="s">
        <v>117</v>
      </c>
      <c r="C61" s="1" t="s">
        <v>118</v>
      </c>
      <c r="D61" s="2">
        <v>48</v>
      </c>
      <c r="E61" s="4">
        <v>50</v>
      </c>
      <c r="F61" s="3">
        <v>50</v>
      </c>
      <c r="G61" s="14"/>
      <c r="H61" s="35">
        <f t="shared" si="0"/>
        <v>29.6</v>
      </c>
      <c r="I61" s="36"/>
      <c r="J61" s="19">
        <v>8</v>
      </c>
      <c r="K61" s="21">
        <f t="shared" si="1"/>
        <v>37.6</v>
      </c>
    </row>
    <row r="62" spans="1:11" ht="18" customHeight="1" thickBot="1" x14ac:dyDescent="0.35">
      <c r="A62" s="1">
        <v>58</v>
      </c>
      <c r="B62" s="2" t="s">
        <v>119</v>
      </c>
      <c r="C62" s="1" t="s">
        <v>120</v>
      </c>
      <c r="D62" s="2">
        <v>7</v>
      </c>
      <c r="E62" s="4">
        <v>10</v>
      </c>
      <c r="F62" s="3">
        <v>20</v>
      </c>
      <c r="G62" s="14"/>
      <c r="H62" s="35">
        <f t="shared" si="0"/>
        <v>7.4</v>
      </c>
      <c r="I62" s="36"/>
      <c r="J62" s="19">
        <v>10</v>
      </c>
      <c r="K62" s="21">
        <f t="shared" si="1"/>
        <v>17.399999999999999</v>
      </c>
    </row>
    <row r="63" spans="1:11" ht="18" customHeight="1" thickBot="1" x14ac:dyDescent="0.35">
      <c r="A63" s="1">
        <v>59</v>
      </c>
      <c r="B63" s="2" t="s">
        <v>121</v>
      </c>
      <c r="C63" s="1" t="s">
        <v>122</v>
      </c>
      <c r="D63" s="2">
        <v>38</v>
      </c>
      <c r="E63" s="4">
        <v>14</v>
      </c>
      <c r="F63" s="3">
        <v>20</v>
      </c>
      <c r="G63" s="14"/>
      <c r="H63" s="35">
        <f t="shared" si="0"/>
        <v>14.399999999999999</v>
      </c>
      <c r="I63" s="36"/>
      <c r="J63" s="19">
        <v>10</v>
      </c>
      <c r="K63" s="21">
        <f t="shared" si="1"/>
        <v>24.4</v>
      </c>
    </row>
    <row r="64" spans="1:11" ht="18" customHeight="1" thickBot="1" x14ac:dyDescent="0.35">
      <c r="A64" s="1">
        <v>60</v>
      </c>
      <c r="B64" s="2" t="s">
        <v>123</v>
      </c>
      <c r="C64" s="1" t="s">
        <v>124</v>
      </c>
      <c r="D64" s="2">
        <v>44</v>
      </c>
      <c r="E64" s="4">
        <v>35</v>
      </c>
      <c r="F64" s="3">
        <v>41</v>
      </c>
      <c r="G64" s="14"/>
      <c r="H64" s="35">
        <f t="shared" si="0"/>
        <v>24</v>
      </c>
      <c r="I64" s="36"/>
      <c r="J64" s="19">
        <v>10</v>
      </c>
      <c r="K64" s="21">
        <f t="shared" si="1"/>
        <v>34</v>
      </c>
    </row>
    <row r="65" spans="1:11" ht="18" customHeight="1" thickBot="1" x14ac:dyDescent="0.35">
      <c r="A65" s="1">
        <v>61</v>
      </c>
      <c r="B65" s="2" t="s">
        <v>125</v>
      </c>
      <c r="C65" s="1" t="s">
        <v>126</v>
      </c>
      <c r="D65" s="2">
        <v>50</v>
      </c>
      <c r="E65" s="4">
        <v>50</v>
      </c>
      <c r="F65" s="3">
        <v>50</v>
      </c>
      <c r="G65" s="14"/>
      <c r="H65" s="35">
        <f t="shared" si="0"/>
        <v>30</v>
      </c>
      <c r="I65" s="36"/>
      <c r="J65" s="19">
        <v>10</v>
      </c>
      <c r="K65" s="21">
        <f t="shared" si="1"/>
        <v>40</v>
      </c>
    </row>
    <row r="66" spans="1:11" ht="18" customHeight="1" thickBot="1" x14ac:dyDescent="0.35">
      <c r="A66" s="1">
        <v>62</v>
      </c>
      <c r="B66" s="2" t="s">
        <v>127</v>
      </c>
      <c r="C66" s="1" t="s">
        <v>128</v>
      </c>
      <c r="D66" s="2">
        <v>13</v>
      </c>
      <c r="E66" s="4">
        <v>22</v>
      </c>
      <c r="F66" s="3">
        <v>35</v>
      </c>
      <c r="G66" s="22"/>
      <c r="H66" s="35">
        <f t="shared" si="0"/>
        <v>13.999999999999998</v>
      </c>
      <c r="I66" s="36"/>
      <c r="J66" s="19">
        <v>10</v>
      </c>
      <c r="K66" s="21">
        <f t="shared" si="1"/>
        <v>24</v>
      </c>
    </row>
    <row r="67" spans="1:11" ht="18" customHeight="1" thickBot="1" x14ac:dyDescent="0.35">
      <c r="A67" s="1">
        <v>63</v>
      </c>
      <c r="B67" s="2" t="s">
        <v>129</v>
      </c>
      <c r="C67" s="1" t="s">
        <v>130</v>
      </c>
      <c r="D67" s="2">
        <v>45</v>
      </c>
      <c r="E67" s="4">
        <v>43</v>
      </c>
      <c r="F67" s="3">
        <v>42</v>
      </c>
      <c r="G67" s="14"/>
      <c r="H67" s="35">
        <f t="shared" si="0"/>
        <v>26</v>
      </c>
      <c r="I67" s="36"/>
      <c r="J67" s="19">
        <v>8</v>
      </c>
      <c r="K67" s="21">
        <f t="shared" si="1"/>
        <v>34</v>
      </c>
    </row>
    <row r="68" spans="1:11" ht="18" customHeight="1" thickBot="1" x14ac:dyDescent="0.35">
      <c r="A68" s="1">
        <v>64</v>
      </c>
      <c r="B68" s="2" t="s">
        <v>131</v>
      </c>
      <c r="C68" s="1" t="s">
        <v>132</v>
      </c>
      <c r="D68" s="2">
        <v>40</v>
      </c>
      <c r="E68" s="4">
        <v>32</v>
      </c>
      <c r="F68" s="3">
        <v>45</v>
      </c>
      <c r="G68" s="14"/>
      <c r="H68" s="35">
        <f t="shared" si="0"/>
        <v>23.4</v>
      </c>
      <c r="I68" s="36"/>
      <c r="J68" s="19">
        <v>10</v>
      </c>
      <c r="K68" s="21">
        <f t="shared" si="1"/>
        <v>33.4</v>
      </c>
    </row>
    <row r="69" spans="1:11" ht="18" customHeight="1" thickBot="1" x14ac:dyDescent="0.35">
      <c r="A69" s="1">
        <v>65</v>
      </c>
      <c r="B69" s="2" t="s">
        <v>133</v>
      </c>
      <c r="C69" s="1" t="s">
        <v>134</v>
      </c>
      <c r="D69" s="2">
        <v>48</v>
      </c>
      <c r="E69" s="4">
        <v>43</v>
      </c>
      <c r="F69" s="3">
        <v>45</v>
      </c>
      <c r="G69" s="14"/>
      <c r="H69" s="35">
        <f t="shared" si="0"/>
        <v>27.2</v>
      </c>
      <c r="I69" s="36"/>
      <c r="J69" s="19">
        <v>10</v>
      </c>
      <c r="K69" s="21">
        <f t="shared" si="1"/>
        <v>37.200000000000003</v>
      </c>
    </row>
    <row r="70" spans="1:11" ht="18" customHeight="1" thickBot="1" x14ac:dyDescent="0.35">
      <c r="A70" s="1">
        <v>66</v>
      </c>
      <c r="B70" s="2" t="s">
        <v>135</v>
      </c>
      <c r="C70" s="1" t="s">
        <v>136</v>
      </c>
      <c r="D70" s="2">
        <v>27</v>
      </c>
      <c r="E70" s="4">
        <v>50</v>
      </c>
      <c r="F70" s="3">
        <v>27</v>
      </c>
      <c r="G70" s="14"/>
      <c r="H70" s="35">
        <f t="shared" ref="H70:H81" si="2">(SUM(D70:G70)/3)*0.6</f>
        <v>20.799999999999997</v>
      </c>
      <c r="I70" s="36"/>
      <c r="J70" s="19">
        <v>10</v>
      </c>
      <c r="K70" s="21">
        <f t="shared" ref="K70:K81" si="3">SUM(H70:J70)</f>
        <v>30.799999999999997</v>
      </c>
    </row>
    <row r="71" spans="1:11" ht="18" customHeight="1" thickBot="1" x14ac:dyDescent="0.35">
      <c r="A71" s="1">
        <v>67</v>
      </c>
      <c r="B71" s="2" t="s">
        <v>137</v>
      </c>
      <c r="C71" s="1" t="s">
        <v>138</v>
      </c>
      <c r="D71" s="2">
        <v>24</v>
      </c>
      <c r="E71" s="4">
        <v>22</v>
      </c>
      <c r="F71" s="3">
        <v>35</v>
      </c>
      <c r="G71" s="14"/>
      <c r="H71" s="35">
        <f t="shared" si="2"/>
        <v>16.2</v>
      </c>
      <c r="I71" s="36"/>
      <c r="J71" s="19">
        <v>8</v>
      </c>
      <c r="K71" s="21">
        <f t="shared" si="3"/>
        <v>24.2</v>
      </c>
    </row>
    <row r="72" spans="1:11" ht="18" customHeight="1" thickBot="1" x14ac:dyDescent="0.35">
      <c r="A72" s="1">
        <v>68</v>
      </c>
      <c r="B72" s="2" t="s">
        <v>139</v>
      </c>
      <c r="C72" s="1" t="s">
        <v>140</v>
      </c>
      <c r="D72" s="2">
        <v>34</v>
      </c>
      <c r="E72" s="4">
        <v>50</v>
      </c>
      <c r="F72" s="3">
        <v>50</v>
      </c>
      <c r="G72" s="14"/>
      <c r="H72" s="35">
        <f t="shared" si="2"/>
        <v>26.799999999999997</v>
      </c>
      <c r="I72" s="36"/>
      <c r="J72" s="19">
        <v>10</v>
      </c>
      <c r="K72" s="21">
        <f t="shared" si="3"/>
        <v>36.799999999999997</v>
      </c>
    </row>
    <row r="73" spans="1:11" ht="18" customHeight="1" thickBot="1" x14ac:dyDescent="0.35">
      <c r="A73" s="1">
        <v>69</v>
      </c>
      <c r="B73" s="2" t="s">
        <v>141</v>
      </c>
      <c r="C73" s="1" t="s">
        <v>142</v>
      </c>
      <c r="D73" s="2">
        <v>10</v>
      </c>
      <c r="E73" s="4">
        <v>25</v>
      </c>
      <c r="F73" s="3">
        <v>15</v>
      </c>
      <c r="G73" s="22"/>
      <c r="H73" s="35">
        <f t="shared" si="2"/>
        <v>10</v>
      </c>
      <c r="I73" s="36"/>
      <c r="J73" s="19">
        <v>10</v>
      </c>
      <c r="K73" s="21">
        <f t="shared" si="3"/>
        <v>20</v>
      </c>
    </row>
    <row r="74" spans="1:11" ht="18" customHeight="1" thickBot="1" x14ac:dyDescent="0.35">
      <c r="A74" s="1">
        <v>70</v>
      </c>
      <c r="B74" s="2" t="s">
        <v>279</v>
      </c>
      <c r="C74" s="1" t="s">
        <v>280</v>
      </c>
      <c r="D74" s="2">
        <v>50</v>
      </c>
      <c r="E74" s="4">
        <v>50</v>
      </c>
      <c r="F74" s="3">
        <v>50</v>
      </c>
      <c r="G74" s="14"/>
      <c r="H74" s="35">
        <f t="shared" si="2"/>
        <v>30</v>
      </c>
      <c r="I74" s="36"/>
      <c r="J74" s="19">
        <v>10</v>
      </c>
      <c r="K74" s="21">
        <f t="shared" si="3"/>
        <v>40</v>
      </c>
    </row>
    <row r="75" spans="1:11" ht="18" customHeight="1" thickBot="1" x14ac:dyDescent="0.35">
      <c r="A75" s="1">
        <v>71</v>
      </c>
      <c r="B75" s="2" t="s">
        <v>281</v>
      </c>
      <c r="C75" s="1" t="s">
        <v>282</v>
      </c>
      <c r="D75" s="2">
        <v>45</v>
      </c>
      <c r="E75" s="4">
        <v>50</v>
      </c>
      <c r="F75" s="3">
        <v>50</v>
      </c>
      <c r="G75" s="14"/>
      <c r="H75" s="35">
        <f t="shared" si="2"/>
        <v>29</v>
      </c>
      <c r="I75" s="36"/>
      <c r="J75" s="19">
        <v>10</v>
      </c>
      <c r="K75" s="21">
        <f t="shared" si="3"/>
        <v>39</v>
      </c>
    </row>
    <row r="76" spans="1:11" ht="18" customHeight="1" thickBot="1" x14ac:dyDescent="0.35">
      <c r="A76" s="1">
        <v>72</v>
      </c>
      <c r="B76" s="2" t="s">
        <v>289</v>
      </c>
      <c r="C76" s="1" t="s">
        <v>290</v>
      </c>
      <c r="D76" s="6">
        <v>0</v>
      </c>
      <c r="E76" s="7">
        <v>44</v>
      </c>
      <c r="F76" s="3">
        <v>45</v>
      </c>
      <c r="G76" s="14">
        <v>34</v>
      </c>
      <c r="H76" s="35">
        <f t="shared" si="2"/>
        <v>24.599999999999998</v>
      </c>
      <c r="I76" s="36"/>
      <c r="J76" s="19">
        <v>10</v>
      </c>
      <c r="K76" s="21">
        <f t="shared" si="3"/>
        <v>34.599999999999994</v>
      </c>
    </row>
    <row r="77" spans="1:11" ht="18" customHeight="1" thickBot="1" x14ac:dyDescent="0.35">
      <c r="A77" s="1">
        <v>73</v>
      </c>
      <c r="B77" s="2" t="s">
        <v>291</v>
      </c>
      <c r="C77" s="1" t="s">
        <v>292</v>
      </c>
      <c r="D77" s="2">
        <v>25</v>
      </c>
      <c r="E77" s="4">
        <v>7</v>
      </c>
      <c r="F77" s="3">
        <v>17</v>
      </c>
      <c r="G77" s="14"/>
      <c r="H77" s="35">
        <f t="shared" si="2"/>
        <v>9.7999999999999989</v>
      </c>
      <c r="I77" s="36"/>
      <c r="J77" s="19">
        <v>10</v>
      </c>
      <c r="K77" s="21">
        <f t="shared" si="3"/>
        <v>19.799999999999997</v>
      </c>
    </row>
    <row r="78" spans="1:11" ht="18" customHeight="1" thickBot="1" x14ac:dyDescent="0.35">
      <c r="A78" s="1">
        <v>74</v>
      </c>
      <c r="B78" s="2" t="s">
        <v>293</v>
      </c>
      <c r="C78" s="1" t="s">
        <v>294</v>
      </c>
      <c r="D78" s="2">
        <v>15</v>
      </c>
      <c r="E78" s="4">
        <v>24</v>
      </c>
      <c r="F78" s="3">
        <v>25</v>
      </c>
      <c r="G78" s="14"/>
      <c r="H78" s="35">
        <f t="shared" si="2"/>
        <v>12.799999999999999</v>
      </c>
      <c r="I78" s="36"/>
      <c r="J78" s="19">
        <v>10</v>
      </c>
      <c r="K78" s="21">
        <f t="shared" si="3"/>
        <v>22.799999999999997</v>
      </c>
    </row>
    <row r="79" spans="1:11" ht="18" customHeight="1" thickBot="1" x14ac:dyDescent="0.35">
      <c r="A79" s="1">
        <v>75</v>
      </c>
      <c r="B79" s="2" t="s">
        <v>295</v>
      </c>
      <c r="C79" s="1" t="s">
        <v>296</v>
      </c>
      <c r="D79" s="2">
        <v>21</v>
      </c>
      <c r="E79" s="4">
        <v>33</v>
      </c>
      <c r="F79" s="3">
        <v>45</v>
      </c>
      <c r="G79" s="14"/>
      <c r="H79" s="35">
        <f t="shared" si="2"/>
        <v>19.8</v>
      </c>
      <c r="I79" s="36"/>
      <c r="J79" s="19">
        <v>10</v>
      </c>
      <c r="K79" s="21">
        <f t="shared" si="3"/>
        <v>29.8</v>
      </c>
    </row>
    <row r="80" spans="1:11" ht="18" customHeight="1" thickBot="1" x14ac:dyDescent="0.35">
      <c r="A80" s="1">
        <v>76</v>
      </c>
      <c r="B80" s="2" t="s">
        <v>297</v>
      </c>
      <c r="C80" s="1" t="s">
        <v>298</v>
      </c>
      <c r="D80" s="6">
        <v>38</v>
      </c>
      <c r="E80" s="7">
        <v>35</v>
      </c>
      <c r="F80" s="3">
        <v>45</v>
      </c>
      <c r="G80" s="14"/>
      <c r="H80" s="35">
        <f t="shared" si="2"/>
        <v>23.6</v>
      </c>
      <c r="I80" s="36"/>
      <c r="J80" s="19">
        <v>10</v>
      </c>
      <c r="K80" s="21">
        <f t="shared" si="3"/>
        <v>33.6</v>
      </c>
    </row>
    <row r="81" spans="1:11" ht="18" customHeight="1" x14ac:dyDescent="0.3">
      <c r="A81" s="1">
        <v>77</v>
      </c>
      <c r="B81" s="2" t="s">
        <v>285</v>
      </c>
      <c r="C81" s="1" t="s">
        <v>286</v>
      </c>
      <c r="D81" s="2">
        <v>28</v>
      </c>
      <c r="E81" s="4">
        <v>42</v>
      </c>
      <c r="F81" s="3">
        <v>45</v>
      </c>
      <c r="G81" s="14"/>
      <c r="H81" s="35">
        <f t="shared" si="2"/>
        <v>23</v>
      </c>
      <c r="I81" s="36"/>
      <c r="J81" s="19">
        <v>10</v>
      </c>
      <c r="K81" s="21">
        <f t="shared" si="3"/>
        <v>33</v>
      </c>
    </row>
    <row r="82" spans="1:11" ht="18" customHeight="1" x14ac:dyDescent="0.3"/>
    <row r="83" spans="1:11" ht="18" customHeight="1" x14ac:dyDescent="0.3">
      <c r="A83" s="37" t="s">
        <v>307</v>
      </c>
      <c r="B83" s="33"/>
      <c r="C83" s="33"/>
      <c r="D83" s="33"/>
      <c r="E83" s="34"/>
    </row>
    <row r="84" spans="1:11" ht="18" customHeight="1" x14ac:dyDescent="0.3">
      <c r="A84" s="8" t="s">
        <v>0</v>
      </c>
      <c r="B84" s="8" t="s">
        <v>308</v>
      </c>
      <c r="C84" s="38" t="s">
        <v>309</v>
      </c>
      <c r="D84" s="33"/>
      <c r="E84" s="34"/>
    </row>
    <row r="85" spans="1:11" ht="18" customHeight="1" x14ac:dyDescent="0.3">
      <c r="A85" s="1">
        <v>1</v>
      </c>
      <c r="B85" s="1" t="s">
        <v>310</v>
      </c>
      <c r="C85" s="32" t="s">
        <v>311</v>
      </c>
      <c r="D85" s="33"/>
      <c r="E85" s="34"/>
    </row>
    <row r="86" spans="1:11" ht="18" customHeight="1" x14ac:dyDescent="0.3">
      <c r="A86" s="1">
        <v>2</v>
      </c>
      <c r="B86" s="1" t="s">
        <v>312</v>
      </c>
      <c r="C86" s="32" t="s">
        <v>313</v>
      </c>
      <c r="D86" s="33"/>
      <c r="E86" s="34"/>
    </row>
    <row r="87" spans="1:11" ht="18" customHeight="1" x14ac:dyDescent="0.3">
      <c r="A87" s="1">
        <v>3</v>
      </c>
      <c r="B87" s="1" t="s">
        <v>314</v>
      </c>
      <c r="C87" s="32" t="s">
        <v>315</v>
      </c>
      <c r="D87" s="33"/>
      <c r="E87" s="34"/>
    </row>
    <row r="88" spans="1:11" ht="18" customHeight="1" x14ac:dyDescent="0.3">
      <c r="A88" s="1">
        <v>4</v>
      </c>
      <c r="B88" s="1" t="s">
        <v>316</v>
      </c>
      <c r="C88" s="32" t="s">
        <v>317</v>
      </c>
      <c r="D88" s="33"/>
      <c r="E88" s="34"/>
    </row>
    <row r="89" spans="1:11" ht="18" customHeight="1" x14ac:dyDescent="0.3">
      <c r="A89" s="1">
        <v>5</v>
      </c>
      <c r="B89" s="1" t="s">
        <v>318</v>
      </c>
      <c r="C89" s="32" t="s">
        <v>319</v>
      </c>
      <c r="D89" s="33"/>
      <c r="E89" s="34"/>
    </row>
    <row r="90" spans="1:11" ht="18" customHeight="1" x14ac:dyDescent="0.3">
      <c r="A90" s="1">
        <v>6</v>
      </c>
      <c r="B90" s="1" t="s">
        <v>320</v>
      </c>
      <c r="C90" s="32" t="s">
        <v>321</v>
      </c>
      <c r="D90" s="33"/>
      <c r="E90" s="34"/>
    </row>
    <row r="91" spans="1:11" ht="18" customHeight="1" x14ac:dyDescent="0.3">
      <c r="A91" s="1">
        <v>7</v>
      </c>
      <c r="B91" s="1" t="s">
        <v>322</v>
      </c>
      <c r="C91" s="32" t="s">
        <v>323</v>
      </c>
      <c r="D91" s="33"/>
      <c r="E91" s="34"/>
    </row>
    <row r="92" spans="1:11" ht="18" customHeight="1" x14ac:dyDescent="0.3">
      <c r="A92" s="1">
        <v>8</v>
      </c>
      <c r="B92" s="1" t="s">
        <v>324</v>
      </c>
      <c r="C92" s="32" t="s">
        <v>325</v>
      </c>
      <c r="D92" s="33"/>
      <c r="E92" s="34"/>
    </row>
    <row r="93" spans="1:11" ht="18" customHeight="1" x14ac:dyDescent="0.3">
      <c r="A93" s="1">
        <v>9</v>
      </c>
      <c r="B93" s="1" t="s">
        <v>326</v>
      </c>
      <c r="C93" s="32" t="s">
        <v>327</v>
      </c>
      <c r="D93" s="33"/>
      <c r="E93" s="34"/>
    </row>
  </sheetData>
  <mergeCells count="91">
    <mergeCell ref="H6:I6"/>
    <mergeCell ref="H5:I5"/>
    <mergeCell ref="H7:I7"/>
    <mergeCell ref="H27:I27"/>
    <mergeCell ref="H14:I14"/>
    <mergeCell ref="H8:I8"/>
    <mergeCell ref="H9:I9"/>
    <mergeCell ref="H10:I10"/>
    <mergeCell ref="H11:I11"/>
    <mergeCell ref="H12:I12"/>
    <mergeCell ref="H13:I13"/>
    <mergeCell ref="H33:I33"/>
    <mergeCell ref="H34:I34"/>
    <mergeCell ref="H35:I35"/>
    <mergeCell ref="H36:I3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H30:I30"/>
    <mergeCell ref="H31:I31"/>
    <mergeCell ref="H32:I32"/>
    <mergeCell ref="H51:I51"/>
    <mergeCell ref="H52:I52"/>
    <mergeCell ref="H53:I53"/>
    <mergeCell ref="H54:I54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75:I75"/>
    <mergeCell ref="H76:I7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70:I70"/>
    <mergeCell ref="H71:I71"/>
    <mergeCell ref="H72:I72"/>
    <mergeCell ref="H73:I73"/>
    <mergeCell ref="H74:I74"/>
    <mergeCell ref="C92:E92"/>
    <mergeCell ref="C93:E93"/>
    <mergeCell ref="A83:E83"/>
    <mergeCell ref="C84:E84"/>
    <mergeCell ref="C85:E85"/>
    <mergeCell ref="C86:E86"/>
    <mergeCell ref="C87:E87"/>
    <mergeCell ref="C88:E88"/>
    <mergeCell ref="C89:E89"/>
    <mergeCell ref="A1:C3"/>
    <mergeCell ref="D1:K1"/>
    <mergeCell ref="D2:K3"/>
    <mergeCell ref="C90:E90"/>
    <mergeCell ref="C91:E91"/>
    <mergeCell ref="H77:I77"/>
    <mergeCell ref="H78:I78"/>
    <mergeCell ref="H79:I79"/>
    <mergeCell ref="H80:I80"/>
    <mergeCell ref="H81:I81"/>
    <mergeCell ref="H64:I64"/>
    <mergeCell ref="H65:I65"/>
    <mergeCell ref="H66:I66"/>
    <mergeCell ref="H67:I67"/>
    <mergeCell ref="H68:I68"/>
    <mergeCell ref="H69:I69"/>
  </mergeCells>
  <pageMargins left="0.7" right="0.7" top="0.75" bottom="0.75" header="0" footer="0"/>
  <pageSetup orientation="landscape" r:id="rId1"/>
  <headerFooter>
    <oddFooter>&amp;L Printed on : 24-01-2023 02:22 PM &amp;C CH = Class Held | CA = Class Attended | % = Present Percentage | TCH = Total Class Held | TCA = Total Class Attended | T % = Total Present Percentage &amp;RPage &amp;P of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0C5-ADDE-4CCD-9A7B-A7F25AAA607B}">
  <dimension ref="A1:J79"/>
  <sheetViews>
    <sheetView topLeftCell="A40" workbookViewId="0">
      <selection activeCell="I16" sqref="I16"/>
    </sheetView>
  </sheetViews>
  <sheetFormatPr defaultRowHeight="13" x14ac:dyDescent="0.3"/>
  <cols>
    <col min="3" max="3" width="23.09765625" customWidth="1"/>
    <col min="7" max="7" width="7.296875" customWidth="1"/>
    <col min="8" max="8" width="16.796875" customWidth="1"/>
  </cols>
  <sheetData>
    <row r="1" spans="1:10" x14ac:dyDescent="0.3">
      <c r="A1" s="24"/>
      <c r="B1" s="24"/>
      <c r="C1" s="24"/>
      <c r="D1" s="26"/>
      <c r="E1" s="26"/>
      <c r="F1" s="26"/>
      <c r="G1" s="26"/>
      <c r="H1" s="26"/>
      <c r="I1" s="26"/>
      <c r="J1" s="26"/>
    </row>
    <row r="2" spans="1:10" x14ac:dyDescent="0.3">
      <c r="A2" s="24"/>
      <c r="B2" s="24"/>
      <c r="C2" s="24"/>
      <c r="D2" s="28" t="s">
        <v>336</v>
      </c>
      <c r="E2" s="29"/>
      <c r="F2" s="29"/>
      <c r="G2" s="29"/>
      <c r="H2" s="29"/>
      <c r="I2" s="29"/>
      <c r="J2" s="39"/>
    </row>
    <row r="3" spans="1:10" x14ac:dyDescent="0.3">
      <c r="A3" s="25"/>
      <c r="B3" s="25"/>
      <c r="C3" s="25"/>
      <c r="D3" s="30"/>
      <c r="E3" s="31"/>
      <c r="F3" s="31"/>
      <c r="G3" s="31"/>
      <c r="H3" s="31"/>
      <c r="I3" s="31"/>
      <c r="J3" s="40"/>
    </row>
    <row r="4" spans="1:10" ht="41" customHeight="1" x14ac:dyDescent="0.3">
      <c r="A4" s="9" t="s">
        <v>0</v>
      </c>
      <c r="B4" s="9" t="s">
        <v>1</v>
      </c>
      <c r="C4" s="11" t="s">
        <v>2</v>
      </c>
      <c r="D4" s="10" t="s">
        <v>328</v>
      </c>
      <c r="E4" s="10" t="s">
        <v>329</v>
      </c>
      <c r="F4" s="10" t="s">
        <v>330</v>
      </c>
      <c r="G4" s="10" t="s">
        <v>331</v>
      </c>
      <c r="H4" s="10" t="s">
        <v>338</v>
      </c>
      <c r="I4" s="10" t="s">
        <v>334</v>
      </c>
      <c r="J4" s="10" t="s">
        <v>335</v>
      </c>
    </row>
    <row r="5" spans="1:10" x14ac:dyDescent="0.3">
      <c r="A5" s="13">
        <v>1</v>
      </c>
      <c r="B5" s="14" t="s">
        <v>3</v>
      </c>
      <c r="C5" s="13" t="s">
        <v>4</v>
      </c>
      <c r="D5" s="4">
        <v>0</v>
      </c>
      <c r="E5" s="4">
        <v>9</v>
      </c>
      <c r="F5" s="15">
        <v>25</v>
      </c>
      <c r="G5" s="14">
        <v>20</v>
      </c>
      <c r="H5" s="15">
        <f>(SUM(D5:G5)/3)*0.6</f>
        <v>10.799999999999999</v>
      </c>
      <c r="I5" s="15">
        <v>8</v>
      </c>
      <c r="J5" s="23">
        <f t="shared" ref="J5:J36" si="0">SUM(H5:I5)</f>
        <v>18.799999999999997</v>
      </c>
    </row>
    <row r="6" spans="1:10" x14ac:dyDescent="0.3">
      <c r="A6" s="13">
        <v>2</v>
      </c>
      <c r="B6" s="14" t="s">
        <v>143</v>
      </c>
      <c r="C6" s="13" t="s">
        <v>144</v>
      </c>
      <c r="D6" s="4">
        <v>39</v>
      </c>
      <c r="E6" s="4">
        <v>50</v>
      </c>
      <c r="F6" s="15">
        <v>50</v>
      </c>
      <c r="G6" s="14"/>
      <c r="H6" s="15">
        <f t="shared" ref="H6:H69" si="1">(SUM(D6:G6)/3)*0.6</f>
        <v>27.8</v>
      </c>
      <c r="I6" s="15">
        <v>10</v>
      </c>
      <c r="J6" s="23">
        <f t="shared" si="0"/>
        <v>37.799999999999997</v>
      </c>
    </row>
    <row r="7" spans="1:10" x14ac:dyDescent="0.3">
      <c r="A7" s="13">
        <v>3</v>
      </c>
      <c r="B7" s="14" t="s">
        <v>145</v>
      </c>
      <c r="C7" s="13" t="s">
        <v>146</v>
      </c>
      <c r="D7" s="4">
        <v>50</v>
      </c>
      <c r="E7" s="4">
        <v>48</v>
      </c>
      <c r="F7" s="15">
        <v>50</v>
      </c>
      <c r="G7" s="14"/>
      <c r="H7" s="15">
        <f t="shared" si="1"/>
        <v>29.6</v>
      </c>
      <c r="I7" s="15">
        <v>10</v>
      </c>
      <c r="J7" s="23">
        <f t="shared" si="0"/>
        <v>39.6</v>
      </c>
    </row>
    <row r="8" spans="1:10" x14ac:dyDescent="0.3">
      <c r="A8" s="13">
        <v>4</v>
      </c>
      <c r="B8" s="14" t="s">
        <v>147</v>
      </c>
      <c r="C8" s="13" t="s">
        <v>148</v>
      </c>
      <c r="D8" s="4">
        <v>10</v>
      </c>
      <c r="E8" s="4">
        <v>14</v>
      </c>
      <c r="F8" s="15">
        <v>20</v>
      </c>
      <c r="G8" s="14"/>
      <c r="H8" s="15">
        <f t="shared" si="1"/>
        <v>8.7999999999999989</v>
      </c>
      <c r="I8" s="15">
        <v>10</v>
      </c>
      <c r="J8" s="23">
        <f t="shared" si="0"/>
        <v>18.799999999999997</v>
      </c>
    </row>
    <row r="9" spans="1:10" x14ac:dyDescent="0.3">
      <c r="A9" s="13">
        <v>5</v>
      </c>
      <c r="B9" s="14" t="s">
        <v>149</v>
      </c>
      <c r="C9" s="13" t="s">
        <v>150</v>
      </c>
      <c r="D9" s="4">
        <v>47</v>
      </c>
      <c r="E9" s="4">
        <v>50</v>
      </c>
      <c r="F9" s="15">
        <v>45</v>
      </c>
      <c r="G9" s="14"/>
      <c r="H9" s="15">
        <f t="shared" si="1"/>
        <v>28.400000000000002</v>
      </c>
      <c r="I9" s="15">
        <v>8</v>
      </c>
      <c r="J9" s="23">
        <f t="shared" si="0"/>
        <v>36.400000000000006</v>
      </c>
    </row>
    <row r="10" spans="1:10" x14ac:dyDescent="0.3">
      <c r="A10" s="13">
        <v>6</v>
      </c>
      <c r="B10" s="14" t="s">
        <v>151</v>
      </c>
      <c r="C10" s="13" t="s">
        <v>152</v>
      </c>
      <c r="D10" s="4">
        <v>48</v>
      </c>
      <c r="E10" s="4">
        <v>28</v>
      </c>
      <c r="F10" s="15">
        <v>46</v>
      </c>
      <c r="G10" s="14"/>
      <c r="H10" s="15">
        <f t="shared" si="1"/>
        <v>24.4</v>
      </c>
      <c r="I10" s="15">
        <v>10</v>
      </c>
      <c r="J10" s="23">
        <f t="shared" si="0"/>
        <v>34.4</v>
      </c>
    </row>
    <row r="11" spans="1:10" x14ac:dyDescent="0.3">
      <c r="A11" s="13">
        <v>7</v>
      </c>
      <c r="B11" s="14" t="s">
        <v>153</v>
      </c>
      <c r="C11" s="13" t="s">
        <v>154</v>
      </c>
      <c r="D11" s="4">
        <v>8</v>
      </c>
      <c r="E11" s="4">
        <v>16</v>
      </c>
      <c r="F11" s="15">
        <v>20</v>
      </c>
      <c r="G11" s="14"/>
      <c r="H11" s="15">
        <f t="shared" si="1"/>
        <v>8.7999999999999989</v>
      </c>
      <c r="I11" s="15">
        <v>10</v>
      </c>
      <c r="J11" s="23">
        <f t="shared" si="0"/>
        <v>18.799999999999997</v>
      </c>
    </row>
    <row r="12" spans="1:10" x14ac:dyDescent="0.3">
      <c r="A12" s="13">
        <v>8</v>
      </c>
      <c r="B12" s="14" t="s">
        <v>155</v>
      </c>
      <c r="C12" s="13" t="s">
        <v>156</v>
      </c>
      <c r="D12" s="4">
        <v>48</v>
      </c>
      <c r="E12" s="4">
        <v>50</v>
      </c>
      <c r="F12" s="15">
        <v>50</v>
      </c>
      <c r="G12" s="14"/>
      <c r="H12" s="15">
        <f t="shared" si="1"/>
        <v>29.6</v>
      </c>
      <c r="I12" s="15">
        <v>10</v>
      </c>
      <c r="J12" s="23">
        <f t="shared" si="0"/>
        <v>39.6</v>
      </c>
    </row>
    <row r="13" spans="1:10" x14ac:dyDescent="0.3">
      <c r="A13" s="13">
        <v>9</v>
      </c>
      <c r="B13" s="14" t="s">
        <v>157</v>
      </c>
      <c r="C13" s="13" t="s">
        <v>158</v>
      </c>
      <c r="D13" s="4">
        <v>46</v>
      </c>
      <c r="E13" s="4">
        <v>48</v>
      </c>
      <c r="F13" s="15">
        <v>48</v>
      </c>
      <c r="G13" s="14"/>
      <c r="H13" s="15">
        <f t="shared" si="1"/>
        <v>28.400000000000002</v>
      </c>
      <c r="I13" s="15">
        <v>10</v>
      </c>
      <c r="J13" s="23">
        <f t="shared" si="0"/>
        <v>38.400000000000006</v>
      </c>
    </row>
    <row r="14" spans="1:10" x14ac:dyDescent="0.3">
      <c r="A14" s="13">
        <v>10</v>
      </c>
      <c r="B14" s="14" t="s">
        <v>159</v>
      </c>
      <c r="C14" s="13" t="s">
        <v>160</v>
      </c>
      <c r="D14" s="4">
        <v>32</v>
      </c>
      <c r="E14" s="4">
        <v>46</v>
      </c>
      <c r="F14" s="15">
        <v>30</v>
      </c>
      <c r="G14" s="14"/>
      <c r="H14" s="15">
        <f t="shared" si="1"/>
        <v>21.599999999999998</v>
      </c>
      <c r="I14" s="15">
        <v>10</v>
      </c>
      <c r="J14" s="23">
        <f t="shared" si="0"/>
        <v>31.599999999999998</v>
      </c>
    </row>
    <row r="15" spans="1:10" x14ac:dyDescent="0.3">
      <c r="A15" s="13">
        <v>11</v>
      </c>
      <c r="B15" s="14" t="s">
        <v>161</v>
      </c>
      <c r="C15" s="13" t="s">
        <v>162</v>
      </c>
      <c r="D15" s="4">
        <v>50</v>
      </c>
      <c r="E15" s="4">
        <v>48</v>
      </c>
      <c r="F15" s="15">
        <v>50</v>
      </c>
      <c r="G15" s="14"/>
      <c r="H15" s="15">
        <f t="shared" si="1"/>
        <v>29.6</v>
      </c>
      <c r="I15" s="15">
        <v>10</v>
      </c>
      <c r="J15" s="23">
        <f t="shared" si="0"/>
        <v>39.6</v>
      </c>
    </row>
    <row r="16" spans="1:10" x14ac:dyDescent="0.3">
      <c r="A16" s="13">
        <v>12</v>
      </c>
      <c r="B16" s="14" t="s">
        <v>163</v>
      </c>
      <c r="C16" s="13" t="s">
        <v>164</v>
      </c>
      <c r="D16" s="4">
        <v>37</v>
      </c>
      <c r="E16" s="4">
        <v>0</v>
      </c>
      <c r="F16" s="15">
        <v>26</v>
      </c>
      <c r="G16" s="14">
        <v>23</v>
      </c>
      <c r="H16" s="15">
        <f t="shared" si="1"/>
        <v>17.2</v>
      </c>
      <c r="I16" s="15">
        <v>8</v>
      </c>
      <c r="J16" s="23">
        <f t="shared" si="0"/>
        <v>25.2</v>
      </c>
    </row>
    <row r="17" spans="1:10" x14ac:dyDescent="0.3">
      <c r="A17" s="13">
        <v>13</v>
      </c>
      <c r="B17" s="14" t="s">
        <v>165</v>
      </c>
      <c r="C17" s="13" t="s">
        <v>166</v>
      </c>
      <c r="D17" s="4">
        <v>43</v>
      </c>
      <c r="E17" s="4">
        <v>42</v>
      </c>
      <c r="F17" s="15">
        <v>48</v>
      </c>
      <c r="G17" s="14"/>
      <c r="H17" s="15">
        <f t="shared" si="1"/>
        <v>26.6</v>
      </c>
      <c r="I17" s="15">
        <v>10</v>
      </c>
      <c r="J17" s="23">
        <f t="shared" si="0"/>
        <v>36.6</v>
      </c>
    </row>
    <row r="18" spans="1:10" x14ac:dyDescent="0.3">
      <c r="A18" s="13">
        <v>14</v>
      </c>
      <c r="B18" s="14" t="s">
        <v>167</v>
      </c>
      <c r="C18" s="13" t="s">
        <v>168</v>
      </c>
      <c r="D18" s="4">
        <v>10</v>
      </c>
      <c r="E18" s="4">
        <v>20</v>
      </c>
      <c r="F18" s="15">
        <v>27</v>
      </c>
      <c r="G18" s="14"/>
      <c r="H18" s="15">
        <f t="shared" si="1"/>
        <v>11.4</v>
      </c>
      <c r="I18" s="15">
        <v>10</v>
      </c>
      <c r="J18" s="23">
        <f t="shared" si="0"/>
        <v>21.4</v>
      </c>
    </row>
    <row r="19" spans="1:10" x14ac:dyDescent="0.3">
      <c r="A19" s="13">
        <v>15</v>
      </c>
      <c r="B19" s="14" t="s">
        <v>169</v>
      </c>
      <c r="C19" s="13" t="s">
        <v>170</v>
      </c>
      <c r="D19" s="4">
        <v>0</v>
      </c>
      <c r="E19" s="4">
        <v>0</v>
      </c>
      <c r="F19" s="15" t="s">
        <v>337</v>
      </c>
      <c r="G19" s="14"/>
      <c r="H19" s="15">
        <f t="shared" si="1"/>
        <v>0</v>
      </c>
      <c r="I19" s="15">
        <v>10</v>
      </c>
      <c r="J19" s="23">
        <f t="shared" si="0"/>
        <v>10</v>
      </c>
    </row>
    <row r="20" spans="1:10" x14ac:dyDescent="0.3">
      <c r="A20" s="13">
        <v>16</v>
      </c>
      <c r="B20" s="14" t="s">
        <v>171</v>
      </c>
      <c r="C20" s="13" t="s">
        <v>172</v>
      </c>
      <c r="D20" s="4">
        <v>40</v>
      </c>
      <c r="E20" s="4">
        <v>48</v>
      </c>
      <c r="F20" s="15">
        <v>45</v>
      </c>
      <c r="G20" s="14"/>
      <c r="H20" s="15">
        <f t="shared" si="1"/>
        <v>26.6</v>
      </c>
      <c r="I20" s="15">
        <v>10</v>
      </c>
      <c r="J20" s="23">
        <f t="shared" si="0"/>
        <v>36.6</v>
      </c>
    </row>
    <row r="21" spans="1:10" x14ac:dyDescent="0.3">
      <c r="A21" s="13">
        <v>17</v>
      </c>
      <c r="B21" s="14" t="s">
        <v>173</v>
      </c>
      <c r="C21" s="13" t="s">
        <v>174</v>
      </c>
      <c r="D21" s="4">
        <v>31</v>
      </c>
      <c r="E21" s="4">
        <v>0</v>
      </c>
      <c r="F21" s="15">
        <v>35</v>
      </c>
      <c r="G21" s="14">
        <v>36</v>
      </c>
      <c r="H21" s="15">
        <f t="shared" si="1"/>
        <v>20.399999999999999</v>
      </c>
      <c r="I21" s="15">
        <v>10</v>
      </c>
      <c r="J21" s="23">
        <f t="shared" si="0"/>
        <v>30.4</v>
      </c>
    </row>
    <row r="22" spans="1:10" x14ac:dyDescent="0.3">
      <c r="A22" s="13">
        <v>18</v>
      </c>
      <c r="B22" s="14" t="s">
        <v>175</v>
      </c>
      <c r="C22" s="13" t="s">
        <v>176</v>
      </c>
      <c r="D22" s="4">
        <v>23</v>
      </c>
      <c r="E22" s="4">
        <v>20</v>
      </c>
      <c r="F22" s="15">
        <v>20</v>
      </c>
      <c r="G22" s="14"/>
      <c r="H22" s="15">
        <f t="shared" si="1"/>
        <v>12.6</v>
      </c>
      <c r="I22" s="15">
        <v>10</v>
      </c>
      <c r="J22" s="23">
        <f t="shared" si="0"/>
        <v>22.6</v>
      </c>
    </row>
    <row r="23" spans="1:10" x14ac:dyDescent="0.3">
      <c r="A23" s="13">
        <v>19</v>
      </c>
      <c r="B23" s="14" t="s">
        <v>177</v>
      </c>
      <c r="C23" s="13" t="s">
        <v>178</v>
      </c>
      <c r="D23" s="4">
        <v>48</v>
      </c>
      <c r="E23" s="4">
        <v>35</v>
      </c>
      <c r="F23" s="15">
        <v>45</v>
      </c>
      <c r="G23" s="14"/>
      <c r="H23" s="15">
        <f t="shared" si="1"/>
        <v>25.599999999999998</v>
      </c>
      <c r="I23" s="15">
        <v>8</v>
      </c>
      <c r="J23" s="23">
        <f t="shared" si="0"/>
        <v>33.599999999999994</v>
      </c>
    </row>
    <row r="24" spans="1:10" x14ac:dyDescent="0.3">
      <c r="A24" s="13">
        <v>20</v>
      </c>
      <c r="B24" s="14" t="s">
        <v>179</v>
      </c>
      <c r="C24" s="13" t="s">
        <v>180</v>
      </c>
      <c r="D24" s="4">
        <v>0</v>
      </c>
      <c r="E24" s="4">
        <v>45</v>
      </c>
      <c r="F24" s="15">
        <v>30</v>
      </c>
      <c r="G24" s="14">
        <v>20</v>
      </c>
      <c r="H24" s="15">
        <f t="shared" si="1"/>
        <v>19</v>
      </c>
      <c r="I24" s="15">
        <v>10</v>
      </c>
      <c r="J24" s="23">
        <f t="shared" si="0"/>
        <v>29</v>
      </c>
    </row>
    <row r="25" spans="1:10" x14ac:dyDescent="0.3">
      <c r="A25" s="13">
        <v>21</v>
      </c>
      <c r="B25" s="14" t="s">
        <v>181</v>
      </c>
      <c r="C25" s="13" t="s">
        <v>182</v>
      </c>
      <c r="D25" s="4">
        <v>0</v>
      </c>
      <c r="E25" s="4">
        <v>6</v>
      </c>
      <c r="F25" s="15">
        <v>6</v>
      </c>
      <c r="G25" s="14">
        <v>25</v>
      </c>
      <c r="H25" s="15">
        <f t="shared" si="1"/>
        <v>7.4</v>
      </c>
      <c r="I25" s="15">
        <v>10</v>
      </c>
      <c r="J25" s="23">
        <f t="shared" si="0"/>
        <v>17.399999999999999</v>
      </c>
    </row>
    <row r="26" spans="1:10" x14ac:dyDescent="0.3">
      <c r="A26" s="13">
        <v>22</v>
      </c>
      <c r="B26" s="14" t="s">
        <v>183</v>
      </c>
      <c r="C26" s="13" t="s">
        <v>184</v>
      </c>
      <c r="D26" s="4">
        <v>14</v>
      </c>
      <c r="E26" s="4">
        <v>10</v>
      </c>
      <c r="F26" s="15">
        <v>18</v>
      </c>
      <c r="G26" s="14"/>
      <c r="H26" s="15">
        <f t="shared" si="1"/>
        <v>8.4</v>
      </c>
      <c r="I26" s="15">
        <v>10</v>
      </c>
      <c r="J26" s="23">
        <f t="shared" si="0"/>
        <v>18.399999999999999</v>
      </c>
    </row>
    <row r="27" spans="1:10" x14ac:dyDescent="0.3">
      <c r="A27" s="13">
        <v>23</v>
      </c>
      <c r="B27" s="14" t="s">
        <v>185</v>
      </c>
      <c r="C27" s="13" t="s">
        <v>186</v>
      </c>
      <c r="D27" s="4">
        <v>27</v>
      </c>
      <c r="E27" s="4">
        <v>18</v>
      </c>
      <c r="F27" s="15">
        <v>32</v>
      </c>
      <c r="G27" s="14"/>
      <c r="H27" s="15">
        <f t="shared" si="1"/>
        <v>15.4</v>
      </c>
      <c r="I27" s="15">
        <v>10</v>
      </c>
      <c r="J27" s="23">
        <f t="shared" si="0"/>
        <v>25.4</v>
      </c>
    </row>
    <row r="28" spans="1:10" ht="21" x14ac:dyDescent="0.3">
      <c r="A28" s="13">
        <v>24</v>
      </c>
      <c r="B28" s="14" t="s">
        <v>187</v>
      </c>
      <c r="C28" s="13" t="s">
        <v>188</v>
      </c>
      <c r="D28" s="4">
        <v>25</v>
      </c>
      <c r="E28" s="4">
        <v>20</v>
      </c>
      <c r="F28" s="15">
        <v>31</v>
      </c>
      <c r="G28" s="14"/>
      <c r="H28" s="15">
        <f t="shared" si="1"/>
        <v>15.2</v>
      </c>
      <c r="I28" s="15">
        <v>10</v>
      </c>
      <c r="J28" s="23">
        <f t="shared" si="0"/>
        <v>25.2</v>
      </c>
    </row>
    <row r="29" spans="1:10" x14ac:dyDescent="0.3">
      <c r="A29" s="13">
        <v>25</v>
      </c>
      <c r="B29" s="14" t="s">
        <v>189</v>
      </c>
      <c r="C29" s="13" t="s">
        <v>190</v>
      </c>
      <c r="D29" s="4">
        <v>11</v>
      </c>
      <c r="E29" s="4">
        <v>17</v>
      </c>
      <c r="F29" s="15">
        <v>24</v>
      </c>
      <c r="G29" s="14"/>
      <c r="H29" s="15">
        <f t="shared" si="1"/>
        <v>10.399999999999999</v>
      </c>
      <c r="I29" s="15">
        <v>10</v>
      </c>
      <c r="J29" s="23">
        <f t="shared" si="0"/>
        <v>20.399999999999999</v>
      </c>
    </row>
    <row r="30" spans="1:10" x14ac:dyDescent="0.3">
      <c r="A30" s="13">
        <v>26</v>
      </c>
      <c r="B30" s="14" t="s">
        <v>191</v>
      </c>
      <c r="C30" s="13" t="s">
        <v>192</v>
      </c>
      <c r="D30" s="4">
        <v>31</v>
      </c>
      <c r="E30" s="4">
        <v>25</v>
      </c>
      <c r="F30" s="15">
        <v>39</v>
      </c>
      <c r="G30" s="14"/>
      <c r="H30" s="15">
        <f t="shared" si="1"/>
        <v>19</v>
      </c>
      <c r="I30" s="15">
        <v>8</v>
      </c>
      <c r="J30" s="23">
        <f t="shared" si="0"/>
        <v>27</v>
      </c>
    </row>
    <row r="31" spans="1:10" x14ac:dyDescent="0.3">
      <c r="A31" s="13">
        <v>27</v>
      </c>
      <c r="B31" s="14" t="s">
        <v>193</v>
      </c>
      <c r="C31" s="13" t="s">
        <v>194</v>
      </c>
      <c r="D31" s="4">
        <v>0</v>
      </c>
      <c r="E31" s="4">
        <v>30</v>
      </c>
      <c r="F31" s="15">
        <v>37</v>
      </c>
      <c r="G31" s="14">
        <v>33</v>
      </c>
      <c r="H31" s="15">
        <f t="shared" si="1"/>
        <v>20</v>
      </c>
      <c r="I31" s="15">
        <v>10</v>
      </c>
      <c r="J31" s="23">
        <f t="shared" si="0"/>
        <v>30</v>
      </c>
    </row>
    <row r="32" spans="1:10" x14ac:dyDescent="0.3">
      <c r="A32" s="13">
        <v>28</v>
      </c>
      <c r="B32" s="14" t="s">
        <v>195</v>
      </c>
      <c r="C32" s="13" t="s">
        <v>196</v>
      </c>
      <c r="D32" s="4">
        <v>30</v>
      </c>
      <c r="E32" s="4">
        <v>40</v>
      </c>
      <c r="F32" s="15">
        <v>46</v>
      </c>
      <c r="G32" s="14"/>
      <c r="H32" s="15">
        <f t="shared" si="1"/>
        <v>23.2</v>
      </c>
      <c r="I32" s="15">
        <v>10</v>
      </c>
      <c r="J32" s="23">
        <f t="shared" si="0"/>
        <v>33.200000000000003</v>
      </c>
    </row>
    <row r="33" spans="1:10" x14ac:dyDescent="0.3">
      <c r="A33" s="13">
        <v>29</v>
      </c>
      <c r="B33" s="14" t="s">
        <v>197</v>
      </c>
      <c r="C33" s="13" t="s">
        <v>198</v>
      </c>
      <c r="D33" s="4">
        <v>40</v>
      </c>
      <c r="E33" s="4">
        <v>16</v>
      </c>
      <c r="F33" s="15">
        <v>34</v>
      </c>
      <c r="G33" s="14"/>
      <c r="H33" s="15">
        <f t="shared" si="1"/>
        <v>18</v>
      </c>
      <c r="I33" s="15">
        <v>10</v>
      </c>
      <c r="J33" s="23">
        <f t="shared" si="0"/>
        <v>28</v>
      </c>
    </row>
    <row r="34" spans="1:10" x14ac:dyDescent="0.3">
      <c r="A34" s="13">
        <v>30</v>
      </c>
      <c r="B34" s="14" t="s">
        <v>199</v>
      </c>
      <c r="C34" s="13" t="s">
        <v>200</v>
      </c>
      <c r="D34" s="4">
        <v>38</v>
      </c>
      <c r="E34" s="4">
        <v>46</v>
      </c>
      <c r="F34" s="15">
        <v>48</v>
      </c>
      <c r="G34" s="14"/>
      <c r="H34" s="15">
        <f t="shared" si="1"/>
        <v>26.4</v>
      </c>
      <c r="I34" s="15">
        <v>10</v>
      </c>
      <c r="J34" s="23">
        <f t="shared" si="0"/>
        <v>36.4</v>
      </c>
    </row>
    <row r="35" spans="1:10" x14ac:dyDescent="0.3">
      <c r="A35" s="13">
        <v>31</v>
      </c>
      <c r="B35" s="14" t="s">
        <v>201</v>
      </c>
      <c r="C35" s="13" t="s">
        <v>202</v>
      </c>
      <c r="D35" s="4">
        <v>30</v>
      </c>
      <c r="E35" s="4">
        <v>0</v>
      </c>
      <c r="F35" s="15">
        <v>40</v>
      </c>
      <c r="G35" s="14"/>
      <c r="H35" s="15">
        <f t="shared" si="1"/>
        <v>13.999999999999998</v>
      </c>
      <c r="I35" s="15">
        <v>10</v>
      </c>
      <c r="J35" s="23">
        <f t="shared" si="0"/>
        <v>24</v>
      </c>
    </row>
    <row r="36" spans="1:10" x14ac:dyDescent="0.3">
      <c r="A36" s="13">
        <v>32</v>
      </c>
      <c r="B36" s="14" t="s">
        <v>203</v>
      </c>
      <c r="C36" s="13" t="s">
        <v>204</v>
      </c>
      <c r="D36" s="4">
        <v>0</v>
      </c>
      <c r="E36" s="4">
        <v>10</v>
      </c>
      <c r="F36" s="15">
        <v>10</v>
      </c>
      <c r="G36" s="14">
        <v>24</v>
      </c>
      <c r="H36" s="15">
        <f t="shared" si="1"/>
        <v>8.7999999999999989</v>
      </c>
      <c r="I36" s="15">
        <v>10</v>
      </c>
      <c r="J36" s="23">
        <f t="shared" si="0"/>
        <v>18.799999999999997</v>
      </c>
    </row>
    <row r="37" spans="1:10" x14ac:dyDescent="0.3">
      <c r="A37" s="13">
        <v>33</v>
      </c>
      <c r="B37" s="14" t="s">
        <v>205</v>
      </c>
      <c r="C37" s="13" t="s">
        <v>206</v>
      </c>
      <c r="D37" s="4">
        <v>31</v>
      </c>
      <c r="E37" s="4">
        <v>22</v>
      </c>
      <c r="F37" s="15">
        <v>0</v>
      </c>
      <c r="G37" s="14"/>
      <c r="H37" s="15">
        <f t="shared" si="1"/>
        <v>10.6</v>
      </c>
      <c r="I37" s="15">
        <v>10</v>
      </c>
      <c r="J37" s="23">
        <f t="shared" ref="J37:J56" si="2">SUM(H37:I37)</f>
        <v>20.6</v>
      </c>
    </row>
    <row r="38" spans="1:10" x14ac:dyDescent="0.3">
      <c r="A38" s="13">
        <v>34</v>
      </c>
      <c r="B38" s="14" t="s">
        <v>207</v>
      </c>
      <c r="C38" s="13" t="s">
        <v>208</v>
      </c>
      <c r="D38" s="4">
        <v>28</v>
      </c>
      <c r="E38" s="4">
        <v>20</v>
      </c>
      <c r="F38" s="15">
        <v>30</v>
      </c>
      <c r="G38" s="14"/>
      <c r="H38" s="15">
        <f t="shared" si="1"/>
        <v>15.6</v>
      </c>
      <c r="I38" s="15">
        <v>10</v>
      </c>
      <c r="J38" s="23">
        <f t="shared" si="2"/>
        <v>25.6</v>
      </c>
    </row>
    <row r="39" spans="1:10" x14ac:dyDescent="0.3">
      <c r="A39" s="13">
        <v>35</v>
      </c>
      <c r="B39" s="14" t="s">
        <v>209</v>
      </c>
      <c r="C39" s="13" t="s">
        <v>210</v>
      </c>
      <c r="D39" s="4">
        <v>0</v>
      </c>
      <c r="E39" s="4">
        <v>11</v>
      </c>
      <c r="F39" s="15">
        <v>20</v>
      </c>
      <c r="G39" s="14">
        <v>21</v>
      </c>
      <c r="H39" s="15">
        <f t="shared" si="1"/>
        <v>10.399999999999999</v>
      </c>
      <c r="I39" s="15">
        <v>10</v>
      </c>
      <c r="J39" s="23">
        <f t="shared" si="2"/>
        <v>20.399999999999999</v>
      </c>
    </row>
    <row r="40" spans="1:10" x14ac:dyDescent="0.3">
      <c r="A40" s="13">
        <v>36</v>
      </c>
      <c r="B40" s="14" t="s">
        <v>211</v>
      </c>
      <c r="C40" s="13" t="s">
        <v>212</v>
      </c>
      <c r="D40" s="4">
        <v>50</v>
      </c>
      <c r="E40" s="4">
        <v>27</v>
      </c>
      <c r="F40" s="15">
        <v>40</v>
      </c>
      <c r="G40" s="14"/>
      <c r="H40" s="15">
        <f t="shared" si="1"/>
        <v>23.4</v>
      </c>
      <c r="I40" s="15">
        <v>10</v>
      </c>
      <c r="J40" s="23">
        <f t="shared" si="2"/>
        <v>33.4</v>
      </c>
    </row>
    <row r="41" spans="1:10" x14ac:dyDescent="0.3">
      <c r="A41" s="13">
        <v>37</v>
      </c>
      <c r="B41" s="14" t="s">
        <v>213</v>
      </c>
      <c r="C41" s="13" t="s">
        <v>214</v>
      </c>
      <c r="D41" s="4">
        <v>36</v>
      </c>
      <c r="E41" s="4">
        <v>42</v>
      </c>
      <c r="F41" s="15">
        <v>40</v>
      </c>
      <c r="G41" s="14"/>
      <c r="H41" s="15">
        <f t="shared" si="1"/>
        <v>23.6</v>
      </c>
      <c r="I41" s="15">
        <v>10</v>
      </c>
      <c r="J41" s="23">
        <f t="shared" si="2"/>
        <v>33.6</v>
      </c>
    </row>
    <row r="42" spans="1:10" x14ac:dyDescent="0.3">
      <c r="A42" s="13">
        <v>38</v>
      </c>
      <c r="B42" s="14" t="s">
        <v>215</v>
      </c>
      <c r="C42" s="13" t="s">
        <v>216</v>
      </c>
      <c r="D42" s="4">
        <v>0</v>
      </c>
      <c r="E42" s="4">
        <v>36</v>
      </c>
      <c r="F42" s="15">
        <v>30</v>
      </c>
      <c r="G42" s="14"/>
      <c r="H42" s="15">
        <f t="shared" si="1"/>
        <v>13.2</v>
      </c>
      <c r="I42" s="15">
        <v>8</v>
      </c>
      <c r="J42" s="23">
        <f t="shared" si="2"/>
        <v>21.2</v>
      </c>
    </row>
    <row r="43" spans="1:10" x14ac:dyDescent="0.3">
      <c r="A43" s="13">
        <v>39</v>
      </c>
      <c r="B43" s="14" t="s">
        <v>217</v>
      </c>
      <c r="C43" s="13" t="s">
        <v>218</v>
      </c>
      <c r="D43" s="4">
        <v>46</v>
      </c>
      <c r="E43" s="4">
        <v>45</v>
      </c>
      <c r="F43" s="15">
        <v>50</v>
      </c>
      <c r="G43" s="14"/>
      <c r="H43" s="15">
        <f t="shared" si="1"/>
        <v>28.2</v>
      </c>
      <c r="I43" s="15">
        <v>8</v>
      </c>
      <c r="J43" s="23">
        <f t="shared" si="2"/>
        <v>36.200000000000003</v>
      </c>
    </row>
    <row r="44" spans="1:10" x14ac:dyDescent="0.3">
      <c r="A44" s="13">
        <v>40</v>
      </c>
      <c r="B44" s="14" t="s">
        <v>219</v>
      </c>
      <c r="C44" s="13" t="s">
        <v>220</v>
      </c>
      <c r="D44" s="4">
        <v>6</v>
      </c>
      <c r="E44" s="4">
        <v>14</v>
      </c>
      <c r="F44" s="15">
        <v>33</v>
      </c>
      <c r="G44" s="14"/>
      <c r="H44" s="15">
        <f t="shared" si="1"/>
        <v>10.6</v>
      </c>
      <c r="I44" s="15">
        <v>10</v>
      </c>
      <c r="J44" s="23">
        <f t="shared" si="2"/>
        <v>20.6</v>
      </c>
    </row>
    <row r="45" spans="1:10" x14ac:dyDescent="0.3">
      <c r="A45" s="13">
        <v>41</v>
      </c>
      <c r="B45" s="14" t="s">
        <v>221</v>
      </c>
      <c r="C45" s="13" t="s">
        <v>222</v>
      </c>
      <c r="D45" s="4">
        <v>0</v>
      </c>
      <c r="E45" s="4">
        <v>27</v>
      </c>
      <c r="F45" s="15">
        <v>42</v>
      </c>
      <c r="G45" s="14"/>
      <c r="H45" s="15">
        <f t="shared" si="1"/>
        <v>13.799999999999999</v>
      </c>
      <c r="I45" s="15">
        <v>8</v>
      </c>
      <c r="J45" s="23">
        <f t="shared" si="2"/>
        <v>21.799999999999997</v>
      </c>
    </row>
    <row r="46" spans="1:10" x14ac:dyDescent="0.3">
      <c r="A46" s="13">
        <v>42</v>
      </c>
      <c r="B46" s="14" t="s">
        <v>223</v>
      </c>
      <c r="C46" s="13" t="s">
        <v>224</v>
      </c>
      <c r="D46" s="4">
        <v>36</v>
      </c>
      <c r="E46" s="4">
        <v>34</v>
      </c>
      <c r="F46" s="15">
        <v>44</v>
      </c>
      <c r="G46" s="14"/>
      <c r="H46" s="15">
        <f t="shared" si="1"/>
        <v>22.8</v>
      </c>
      <c r="I46" s="15">
        <v>10</v>
      </c>
      <c r="J46" s="23">
        <f t="shared" si="2"/>
        <v>32.799999999999997</v>
      </c>
    </row>
    <row r="47" spans="1:10" ht="21" x14ac:dyDescent="0.3">
      <c r="A47" s="13">
        <v>43</v>
      </c>
      <c r="B47" s="14" t="s">
        <v>225</v>
      </c>
      <c r="C47" s="13" t="s">
        <v>226</v>
      </c>
      <c r="D47" s="4">
        <v>27</v>
      </c>
      <c r="E47" s="4">
        <v>0</v>
      </c>
      <c r="F47" s="15">
        <v>20</v>
      </c>
      <c r="G47" s="14">
        <v>24</v>
      </c>
      <c r="H47" s="15">
        <f t="shared" si="1"/>
        <v>14.200000000000001</v>
      </c>
      <c r="I47" s="15">
        <v>8</v>
      </c>
      <c r="J47" s="23">
        <f t="shared" si="2"/>
        <v>22.200000000000003</v>
      </c>
    </row>
    <row r="48" spans="1:10" ht="21" x14ac:dyDescent="0.3">
      <c r="A48" s="13">
        <v>44</v>
      </c>
      <c r="B48" s="14" t="s">
        <v>227</v>
      </c>
      <c r="C48" s="13" t="s">
        <v>228</v>
      </c>
      <c r="D48" s="4">
        <v>50</v>
      </c>
      <c r="E48" s="4">
        <v>50</v>
      </c>
      <c r="F48" s="15">
        <v>50</v>
      </c>
      <c r="G48" s="14"/>
      <c r="H48" s="15">
        <f t="shared" si="1"/>
        <v>30</v>
      </c>
      <c r="I48" s="15">
        <v>10</v>
      </c>
      <c r="J48" s="23">
        <f t="shared" si="2"/>
        <v>40</v>
      </c>
    </row>
    <row r="49" spans="1:10" x14ac:dyDescent="0.3">
      <c r="A49" s="13">
        <v>45</v>
      </c>
      <c r="B49" s="14" t="s">
        <v>229</v>
      </c>
      <c r="C49" s="13" t="s">
        <v>230</v>
      </c>
      <c r="D49" s="4">
        <v>34</v>
      </c>
      <c r="E49" s="4">
        <v>31</v>
      </c>
      <c r="F49" s="15">
        <v>0</v>
      </c>
      <c r="G49" s="14">
        <v>30</v>
      </c>
      <c r="H49" s="15">
        <f t="shared" si="1"/>
        <v>19</v>
      </c>
      <c r="I49" s="15">
        <v>8</v>
      </c>
      <c r="J49" s="23">
        <f t="shared" si="2"/>
        <v>27</v>
      </c>
    </row>
    <row r="50" spans="1:10" x14ac:dyDescent="0.3">
      <c r="A50" s="13">
        <v>46</v>
      </c>
      <c r="B50" s="14" t="s">
        <v>231</v>
      </c>
      <c r="C50" s="13" t="s">
        <v>232</v>
      </c>
      <c r="D50" s="4">
        <v>25</v>
      </c>
      <c r="E50" s="4">
        <v>0</v>
      </c>
      <c r="F50" s="15">
        <v>35</v>
      </c>
      <c r="G50" s="14">
        <v>30</v>
      </c>
      <c r="H50" s="15">
        <f t="shared" si="1"/>
        <v>18</v>
      </c>
      <c r="I50" s="15">
        <v>10</v>
      </c>
      <c r="J50" s="23">
        <f t="shared" si="2"/>
        <v>28</v>
      </c>
    </row>
    <row r="51" spans="1:10" x14ac:dyDescent="0.3">
      <c r="A51" s="13">
        <v>47</v>
      </c>
      <c r="B51" s="14" t="s">
        <v>233</v>
      </c>
      <c r="C51" s="13" t="s">
        <v>234</v>
      </c>
      <c r="D51" s="4">
        <v>0</v>
      </c>
      <c r="E51" s="4">
        <v>25</v>
      </c>
      <c r="F51" s="15">
        <v>48</v>
      </c>
      <c r="G51" s="14">
        <v>36</v>
      </c>
      <c r="H51" s="15">
        <f t="shared" si="1"/>
        <v>21.8</v>
      </c>
      <c r="I51" s="15">
        <v>8</v>
      </c>
      <c r="J51" s="23">
        <f t="shared" si="2"/>
        <v>29.8</v>
      </c>
    </row>
    <row r="52" spans="1:10" x14ac:dyDescent="0.3">
      <c r="A52" s="13">
        <v>48</v>
      </c>
      <c r="B52" s="14" t="s">
        <v>235</v>
      </c>
      <c r="C52" s="13" t="s">
        <v>236</v>
      </c>
      <c r="D52" s="4">
        <v>22</v>
      </c>
      <c r="E52" s="4">
        <v>0</v>
      </c>
      <c r="F52" s="15">
        <v>30</v>
      </c>
      <c r="G52" s="14"/>
      <c r="H52" s="15">
        <f t="shared" si="1"/>
        <v>10.399999999999999</v>
      </c>
      <c r="I52" s="15">
        <v>10</v>
      </c>
      <c r="J52" s="23">
        <f t="shared" si="2"/>
        <v>20.399999999999999</v>
      </c>
    </row>
    <row r="53" spans="1:10" x14ac:dyDescent="0.3">
      <c r="A53" s="13">
        <v>49</v>
      </c>
      <c r="B53" s="14" t="s">
        <v>237</v>
      </c>
      <c r="C53" s="13" t="s">
        <v>238</v>
      </c>
      <c r="D53" s="4">
        <v>45</v>
      </c>
      <c r="E53" s="4">
        <v>46</v>
      </c>
      <c r="F53" s="15">
        <v>46</v>
      </c>
      <c r="G53" s="14"/>
      <c r="H53" s="15">
        <f t="shared" si="1"/>
        <v>27.4</v>
      </c>
      <c r="I53" s="15">
        <v>10</v>
      </c>
      <c r="J53" s="23">
        <f t="shared" si="2"/>
        <v>37.4</v>
      </c>
    </row>
    <row r="54" spans="1:10" x14ac:dyDescent="0.3">
      <c r="A54" s="13">
        <v>50</v>
      </c>
      <c r="B54" s="14" t="s">
        <v>239</v>
      </c>
      <c r="C54" s="13" t="s">
        <v>240</v>
      </c>
      <c r="D54" s="4">
        <v>50</v>
      </c>
      <c r="E54" s="4">
        <v>44</v>
      </c>
      <c r="F54" s="15">
        <v>41</v>
      </c>
      <c r="G54" s="14"/>
      <c r="H54" s="15">
        <f t="shared" si="1"/>
        <v>27</v>
      </c>
      <c r="I54" s="15">
        <v>10</v>
      </c>
      <c r="J54" s="23">
        <f t="shared" si="2"/>
        <v>37</v>
      </c>
    </row>
    <row r="55" spans="1:10" x14ac:dyDescent="0.3">
      <c r="A55" s="13">
        <v>51</v>
      </c>
      <c r="B55" s="14" t="s">
        <v>241</v>
      </c>
      <c r="C55" s="13" t="s">
        <v>242</v>
      </c>
      <c r="D55" s="4">
        <v>41</v>
      </c>
      <c r="E55" s="4">
        <v>26</v>
      </c>
      <c r="F55" s="15">
        <v>0</v>
      </c>
      <c r="G55" s="14">
        <v>30</v>
      </c>
      <c r="H55" s="15">
        <f t="shared" si="1"/>
        <v>19.400000000000002</v>
      </c>
      <c r="I55" s="15">
        <v>8</v>
      </c>
      <c r="J55" s="23">
        <f t="shared" si="2"/>
        <v>27.400000000000002</v>
      </c>
    </row>
    <row r="56" spans="1:10" x14ac:dyDescent="0.3">
      <c r="A56" s="13">
        <v>52</v>
      </c>
      <c r="B56" s="14" t="s">
        <v>243</v>
      </c>
      <c r="C56" s="13" t="s">
        <v>244</v>
      </c>
      <c r="D56" s="4">
        <v>0</v>
      </c>
      <c r="E56" s="4">
        <v>25</v>
      </c>
      <c r="F56" s="15">
        <v>30</v>
      </c>
      <c r="G56" s="14">
        <v>0</v>
      </c>
      <c r="H56" s="15">
        <f t="shared" si="1"/>
        <v>10.999999999999998</v>
      </c>
      <c r="I56" s="15">
        <v>10</v>
      </c>
      <c r="J56" s="23">
        <f t="shared" si="2"/>
        <v>21</v>
      </c>
    </row>
    <row r="57" spans="1:10" x14ac:dyDescent="0.3">
      <c r="A57" s="13">
        <v>53</v>
      </c>
      <c r="B57" s="14" t="s">
        <v>245</v>
      </c>
      <c r="C57" s="13" t="s">
        <v>246</v>
      </c>
      <c r="D57" s="4">
        <v>35</v>
      </c>
      <c r="E57" s="4">
        <v>33</v>
      </c>
      <c r="F57" s="15">
        <v>40</v>
      </c>
      <c r="G57" s="14"/>
      <c r="H57" s="15">
        <f t="shared" si="1"/>
        <v>21.599999999999998</v>
      </c>
      <c r="I57" s="15">
        <v>10</v>
      </c>
      <c r="J57" s="23">
        <f t="shared" ref="J57:J79" si="3">SUM(H57:I57)</f>
        <v>31.599999999999998</v>
      </c>
    </row>
    <row r="58" spans="1:10" x14ac:dyDescent="0.3">
      <c r="A58" s="13">
        <v>54</v>
      </c>
      <c r="B58" s="14" t="s">
        <v>247</v>
      </c>
      <c r="C58" s="13" t="s">
        <v>248</v>
      </c>
      <c r="D58" s="4">
        <v>42</v>
      </c>
      <c r="E58" s="4">
        <v>41</v>
      </c>
      <c r="F58" s="15">
        <v>40</v>
      </c>
      <c r="G58" s="14"/>
      <c r="H58" s="15">
        <f t="shared" si="1"/>
        <v>24.599999999999998</v>
      </c>
      <c r="I58" s="15">
        <v>8</v>
      </c>
      <c r="J58" s="23">
        <f t="shared" si="3"/>
        <v>32.599999999999994</v>
      </c>
    </row>
    <row r="59" spans="1:10" x14ac:dyDescent="0.3">
      <c r="A59" s="13">
        <v>55</v>
      </c>
      <c r="B59" s="14" t="s">
        <v>249</v>
      </c>
      <c r="C59" s="13" t="s">
        <v>250</v>
      </c>
      <c r="D59" s="4">
        <v>34</v>
      </c>
      <c r="E59" s="4">
        <v>40</v>
      </c>
      <c r="F59" s="15">
        <v>25</v>
      </c>
      <c r="G59" s="14"/>
      <c r="H59" s="15">
        <f t="shared" si="1"/>
        <v>19.8</v>
      </c>
      <c r="I59" s="15">
        <v>8</v>
      </c>
      <c r="J59" s="23">
        <f t="shared" si="3"/>
        <v>27.8</v>
      </c>
    </row>
    <row r="60" spans="1:10" x14ac:dyDescent="0.3">
      <c r="A60" s="13">
        <v>56</v>
      </c>
      <c r="B60" s="14" t="s">
        <v>251</v>
      </c>
      <c r="C60" s="13" t="s">
        <v>252</v>
      </c>
      <c r="D60" s="4">
        <v>32</v>
      </c>
      <c r="E60" s="4">
        <v>41</v>
      </c>
      <c r="F60" s="15">
        <v>40</v>
      </c>
      <c r="G60" s="14"/>
      <c r="H60" s="15">
        <f t="shared" si="1"/>
        <v>22.599999999999998</v>
      </c>
      <c r="I60" s="15">
        <v>10</v>
      </c>
      <c r="J60" s="23">
        <f t="shared" si="3"/>
        <v>32.599999999999994</v>
      </c>
    </row>
    <row r="61" spans="1:10" x14ac:dyDescent="0.3">
      <c r="A61" s="13">
        <v>57</v>
      </c>
      <c r="B61" s="14" t="s">
        <v>253</v>
      </c>
      <c r="C61" s="13" t="s">
        <v>254</v>
      </c>
      <c r="D61" s="4">
        <v>15</v>
      </c>
      <c r="E61" s="4">
        <v>13</v>
      </c>
      <c r="F61" s="15">
        <v>17</v>
      </c>
      <c r="G61" s="14"/>
      <c r="H61" s="15">
        <f t="shared" si="1"/>
        <v>9</v>
      </c>
      <c r="I61" s="15">
        <v>10</v>
      </c>
      <c r="J61" s="23">
        <f t="shared" si="3"/>
        <v>19</v>
      </c>
    </row>
    <row r="62" spans="1:10" x14ac:dyDescent="0.3">
      <c r="A62" s="13">
        <v>58</v>
      </c>
      <c r="B62" s="14" t="s">
        <v>255</v>
      </c>
      <c r="C62" s="13" t="s">
        <v>256</v>
      </c>
      <c r="D62" s="4">
        <v>39</v>
      </c>
      <c r="E62" s="4">
        <v>50</v>
      </c>
      <c r="F62" s="15">
        <v>46</v>
      </c>
      <c r="G62" s="14"/>
      <c r="H62" s="15">
        <f t="shared" si="1"/>
        <v>27</v>
      </c>
      <c r="I62" s="15">
        <v>10</v>
      </c>
      <c r="J62" s="23">
        <f t="shared" si="3"/>
        <v>37</v>
      </c>
    </row>
    <row r="63" spans="1:10" x14ac:dyDescent="0.3">
      <c r="A63" s="13">
        <v>59</v>
      </c>
      <c r="B63" s="14" t="s">
        <v>257</v>
      </c>
      <c r="C63" s="13" t="s">
        <v>258</v>
      </c>
      <c r="D63" s="4">
        <v>35</v>
      </c>
      <c r="E63" s="4">
        <v>48</v>
      </c>
      <c r="F63" s="15">
        <v>37</v>
      </c>
      <c r="G63" s="14"/>
      <c r="H63" s="15">
        <f t="shared" si="1"/>
        <v>24</v>
      </c>
      <c r="I63" s="15">
        <v>8</v>
      </c>
      <c r="J63" s="23">
        <f t="shared" si="3"/>
        <v>32</v>
      </c>
    </row>
    <row r="64" spans="1:10" x14ac:dyDescent="0.3">
      <c r="A64" s="13">
        <v>60</v>
      </c>
      <c r="B64" s="14" t="s">
        <v>259</v>
      </c>
      <c r="C64" s="13" t="s">
        <v>260</v>
      </c>
      <c r="D64" s="4">
        <v>40</v>
      </c>
      <c r="E64" s="4">
        <v>42</v>
      </c>
      <c r="F64" s="15">
        <v>45</v>
      </c>
      <c r="G64" s="14"/>
      <c r="H64" s="15">
        <f t="shared" si="1"/>
        <v>25.400000000000002</v>
      </c>
      <c r="I64" s="15">
        <v>10</v>
      </c>
      <c r="J64" s="23">
        <f t="shared" si="3"/>
        <v>35.400000000000006</v>
      </c>
    </row>
    <row r="65" spans="1:10" x14ac:dyDescent="0.3">
      <c r="A65" s="13">
        <v>61</v>
      </c>
      <c r="B65" s="14" t="s">
        <v>261</v>
      </c>
      <c r="C65" s="13" t="s">
        <v>262</v>
      </c>
      <c r="D65" s="4">
        <v>0</v>
      </c>
      <c r="E65" s="4">
        <v>5</v>
      </c>
      <c r="F65" s="15">
        <v>23</v>
      </c>
      <c r="G65" s="14">
        <v>15</v>
      </c>
      <c r="H65" s="15">
        <f t="shared" si="1"/>
        <v>8.6</v>
      </c>
      <c r="I65" s="15">
        <v>10</v>
      </c>
      <c r="J65" s="23">
        <f t="shared" si="3"/>
        <v>18.600000000000001</v>
      </c>
    </row>
    <row r="66" spans="1:10" x14ac:dyDescent="0.3">
      <c r="A66" s="13">
        <v>62</v>
      </c>
      <c r="B66" s="14" t="s">
        <v>263</v>
      </c>
      <c r="C66" s="13" t="s">
        <v>264</v>
      </c>
      <c r="D66" s="4">
        <v>28</v>
      </c>
      <c r="E66" s="4">
        <v>40</v>
      </c>
      <c r="F66" s="15">
        <v>40</v>
      </c>
      <c r="G66" s="14"/>
      <c r="H66" s="15">
        <f t="shared" si="1"/>
        <v>21.599999999999998</v>
      </c>
      <c r="I66" s="15">
        <v>10</v>
      </c>
      <c r="J66" s="23">
        <f t="shared" si="3"/>
        <v>31.599999999999998</v>
      </c>
    </row>
    <row r="67" spans="1:10" x14ac:dyDescent="0.3">
      <c r="A67" s="13">
        <v>63</v>
      </c>
      <c r="B67" s="14" t="s">
        <v>265</v>
      </c>
      <c r="C67" s="13" t="s">
        <v>266</v>
      </c>
      <c r="D67" s="4">
        <v>24</v>
      </c>
      <c r="E67" s="4">
        <v>4</v>
      </c>
      <c r="F67" s="15">
        <v>30</v>
      </c>
      <c r="G67" s="14"/>
      <c r="H67" s="15">
        <f t="shared" si="1"/>
        <v>11.6</v>
      </c>
      <c r="I67" s="15">
        <v>8</v>
      </c>
      <c r="J67" s="23">
        <f t="shared" si="3"/>
        <v>19.600000000000001</v>
      </c>
    </row>
    <row r="68" spans="1:10" x14ac:dyDescent="0.3">
      <c r="A68" s="13">
        <v>64</v>
      </c>
      <c r="B68" s="14" t="s">
        <v>267</v>
      </c>
      <c r="C68" s="13" t="s">
        <v>268</v>
      </c>
      <c r="D68" s="4">
        <v>47</v>
      </c>
      <c r="E68" s="4">
        <v>46</v>
      </c>
      <c r="F68" s="15">
        <v>45</v>
      </c>
      <c r="G68" s="14"/>
      <c r="H68" s="15">
        <f t="shared" si="1"/>
        <v>27.599999999999998</v>
      </c>
      <c r="I68" s="15">
        <v>10</v>
      </c>
      <c r="J68" s="23">
        <f t="shared" si="3"/>
        <v>37.599999999999994</v>
      </c>
    </row>
    <row r="69" spans="1:10" x14ac:dyDescent="0.3">
      <c r="A69" s="13">
        <v>65</v>
      </c>
      <c r="B69" s="14" t="s">
        <v>269</v>
      </c>
      <c r="C69" s="13" t="s">
        <v>270</v>
      </c>
      <c r="D69" s="4">
        <v>14</v>
      </c>
      <c r="E69" s="4">
        <v>0</v>
      </c>
      <c r="F69" s="15">
        <v>32</v>
      </c>
      <c r="G69" s="14">
        <v>23</v>
      </c>
      <c r="H69" s="15">
        <f t="shared" si="1"/>
        <v>13.799999999999999</v>
      </c>
      <c r="I69" s="15">
        <v>10</v>
      </c>
      <c r="J69" s="23">
        <f t="shared" si="3"/>
        <v>23.799999999999997</v>
      </c>
    </row>
    <row r="70" spans="1:10" x14ac:dyDescent="0.3">
      <c r="A70" s="13">
        <v>66</v>
      </c>
      <c r="B70" s="14" t="s">
        <v>271</v>
      </c>
      <c r="C70" s="13" t="s">
        <v>272</v>
      </c>
      <c r="D70" s="4">
        <v>42</v>
      </c>
      <c r="E70" s="4">
        <v>46</v>
      </c>
      <c r="F70" s="15">
        <v>40</v>
      </c>
      <c r="G70" s="14"/>
      <c r="H70" s="15">
        <f t="shared" ref="H70:H79" si="4">(SUM(D70:G70)/3)*0.6</f>
        <v>25.599999999999998</v>
      </c>
      <c r="I70" s="15">
        <v>10</v>
      </c>
      <c r="J70" s="23">
        <f t="shared" si="3"/>
        <v>35.599999999999994</v>
      </c>
    </row>
    <row r="71" spans="1:10" x14ac:dyDescent="0.3">
      <c r="A71" s="13">
        <v>67</v>
      </c>
      <c r="B71" s="14" t="s">
        <v>273</v>
      </c>
      <c r="C71" s="13" t="s">
        <v>274</v>
      </c>
      <c r="D71" s="4">
        <v>35</v>
      </c>
      <c r="E71" s="4">
        <v>30</v>
      </c>
      <c r="F71" s="15">
        <v>43</v>
      </c>
      <c r="G71" s="14"/>
      <c r="H71" s="15">
        <f t="shared" si="4"/>
        <v>21.599999999999998</v>
      </c>
      <c r="I71" s="15">
        <v>8</v>
      </c>
      <c r="J71" s="23">
        <f t="shared" si="3"/>
        <v>29.599999999999998</v>
      </c>
    </row>
    <row r="72" spans="1:10" x14ac:dyDescent="0.3">
      <c r="A72" s="13">
        <v>68</v>
      </c>
      <c r="B72" s="14" t="s">
        <v>275</v>
      </c>
      <c r="C72" s="13" t="s">
        <v>276</v>
      </c>
      <c r="D72" s="4">
        <v>45</v>
      </c>
      <c r="E72" s="4">
        <v>43</v>
      </c>
      <c r="F72" s="15">
        <v>40</v>
      </c>
      <c r="G72" s="14"/>
      <c r="H72" s="15">
        <f t="shared" si="4"/>
        <v>25.599999999999998</v>
      </c>
      <c r="I72" s="15">
        <v>8</v>
      </c>
      <c r="J72" s="23">
        <f t="shared" si="3"/>
        <v>33.599999999999994</v>
      </c>
    </row>
    <row r="73" spans="1:10" x14ac:dyDescent="0.3">
      <c r="A73" s="13">
        <v>69</v>
      </c>
      <c r="B73" s="14" t="s">
        <v>277</v>
      </c>
      <c r="C73" s="13" t="s">
        <v>278</v>
      </c>
      <c r="D73" s="4">
        <v>0</v>
      </c>
      <c r="E73" s="4">
        <v>34</v>
      </c>
      <c r="F73" s="15">
        <v>40</v>
      </c>
      <c r="G73" s="14">
        <v>40</v>
      </c>
      <c r="H73" s="15">
        <f t="shared" si="4"/>
        <v>22.8</v>
      </c>
      <c r="I73" s="15">
        <v>10</v>
      </c>
      <c r="J73" s="23">
        <f t="shared" si="3"/>
        <v>32.799999999999997</v>
      </c>
    </row>
    <row r="74" spans="1:10" x14ac:dyDescent="0.3">
      <c r="A74" s="13">
        <v>70</v>
      </c>
      <c r="B74" s="14" t="s">
        <v>283</v>
      </c>
      <c r="C74" s="13" t="s">
        <v>284</v>
      </c>
      <c r="D74" s="4">
        <v>31</v>
      </c>
      <c r="E74" s="4">
        <v>0</v>
      </c>
      <c r="F74" s="15">
        <v>40</v>
      </c>
      <c r="G74" s="14">
        <v>37</v>
      </c>
      <c r="H74" s="15">
        <f t="shared" si="4"/>
        <v>21.599999999999998</v>
      </c>
      <c r="I74" s="15">
        <v>10</v>
      </c>
      <c r="J74" s="23">
        <f t="shared" si="3"/>
        <v>31.599999999999998</v>
      </c>
    </row>
    <row r="75" spans="1:10" x14ac:dyDescent="0.3">
      <c r="A75" s="13">
        <v>71</v>
      </c>
      <c r="B75" s="14" t="s">
        <v>287</v>
      </c>
      <c r="C75" s="13" t="s">
        <v>288</v>
      </c>
      <c r="D75" s="4">
        <v>12</v>
      </c>
      <c r="E75" s="4">
        <v>20</v>
      </c>
      <c r="F75" s="15">
        <v>45</v>
      </c>
      <c r="G75" s="14"/>
      <c r="H75" s="15">
        <f t="shared" si="4"/>
        <v>15.4</v>
      </c>
      <c r="I75" s="15">
        <v>8</v>
      </c>
      <c r="J75" s="23">
        <f t="shared" si="3"/>
        <v>23.4</v>
      </c>
    </row>
    <row r="76" spans="1:10" x14ac:dyDescent="0.3">
      <c r="A76" s="13">
        <v>72</v>
      </c>
      <c r="B76" s="14" t="s">
        <v>299</v>
      </c>
      <c r="C76" s="13" t="s">
        <v>300</v>
      </c>
      <c r="D76" s="4">
        <v>20</v>
      </c>
      <c r="E76" s="4">
        <v>29</v>
      </c>
      <c r="F76" s="15">
        <v>26</v>
      </c>
      <c r="G76" s="14"/>
      <c r="H76" s="15">
        <f t="shared" si="4"/>
        <v>15</v>
      </c>
      <c r="I76" s="15">
        <v>8</v>
      </c>
      <c r="J76" s="23">
        <f t="shared" si="3"/>
        <v>23</v>
      </c>
    </row>
    <row r="77" spans="1:10" x14ac:dyDescent="0.3">
      <c r="A77" s="13">
        <v>73</v>
      </c>
      <c r="B77" s="14" t="s">
        <v>301</v>
      </c>
      <c r="C77" s="13" t="s">
        <v>302</v>
      </c>
      <c r="D77" s="4">
        <v>17</v>
      </c>
      <c r="E77" s="4">
        <v>18</v>
      </c>
      <c r="F77" s="15">
        <v>0</v>
      </c>
      <c r="G77" s="14">
        <v>30</v>
      </c>
      <c r="H77" s="15">
        <f t="shared" si="4"/>
        <v>13</v>
      </c>
      <c r="I77" s="15">
        <v>10</v>
      </c>
      <c r="J77" s="23">
        <f t="shared" si="3"/>
        <v>23</v>
      </c>
    </row>
    <row r="78" spans="1:10" x14ac:dyDescent="0.3">
      <c r="A78" s="13">
        <v>74</v>
      </c>
      <c r="B78" s="14" t="s">
        <v>303</v>
      </c>
      <c r="C78" s="13" t="s">
        <v>304</v>
      </c>
      <c r="D78" s="4">
        <v>31</v>
      </c>
      <c r="E78" s="4">
        <v>38</v>
      </c>
      <c r="F78" s="15">
        <v>37</v>
      </c>
      <c r="G78" s="14"/>
      <c r="H78" s="15">
        <f t="shared" si="4"/>
        <v>21.2</v>
      </c>
      <c r="I78" s="15">
        <v>8</v>
      </c>
      <c r="J78" s="23">
        <f t="shared" si="3"/>
        <v>29.2</v>
      </c>
    </row>
    <row r="79" spans="1:10" x14ac:dyDescent="0.3">
      <c r="A79" s="13">
        <v>75</v>
      </c>
      <c r="B79" s="14" t="s">
        <v>305</v>
      </c>
      <c r="C79" s="13" t="s">
        <v>306</v>
      </c>
      <c r="D79" s="4">
        <v>26</v>
      </c>
      <c r="E79" s="4">
        <v>18</v>
      </c>
      <c r="F79" s="15">
        <v>30</v>
      </c>
      <c r="G79" s="14"/>
      <c r="H79" s="15">
        <f t="shared" si="4"/>
        <v>14.8</v>
      </c>
      <c r="I79" s="15">
        <v>8</v>
      </c>
      <c r="J79" s="23">
        <f t="shared" si="3"/>
        <v>22.8</v>
      </c>
    </row>
  </sheetData>
  <mergeCells count="3">
    <mergeCell ref="A1:C3"/>
    <mergeCell ref="D1:J1"/>
    <mergeCell ref="D2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1DCE-AECE-4829-86F4-3592AACF43CF}">
  <sheetPr codeName="Sheet1"/>
  <dimension ref="A2:N77"/>
  <sheetViews>
    <sheetView workbookViewId="0">
      <selection activeCell="Q4" sqref="A1:XFD1048576"/>
    </sheetView>
  </sheetViews>
  <sheetFormatPr defaultRowHeight="13" x14ac:dyDescent="0.3"/>
  <sheetData>
    <row r="2" spans="1:14" x14ac:dyDescent="0.3">
      <c r="A2" s="12"/>
    </row>
    <row r="3" spans="1:14" ht="26" customHeight="1" x14ac:dyDescent="0.3">
      <c r="N3" s="16"/>
    </row>
    <row r="4" spans="1:14" ht="26" customHeight="1" x14ac:dyDescent="0.3">
      <c r="N4" s="17"/>
    </row>
    <row r="5" spans="1:14" ht="26" customHeight="1" x14ac:dyDescent="0.3">
      <c r="N5" s="17"/>
    </row>
    <row r="6" spans="1:14" x14ac:dyDescent="0.3">
      <c r="N6" s="16"/>
    </row>
    <row r="7" spans="1:14" x14ac:dyDescent="0.3">
      <c r="N7" s="17"/>
    </row>
    <row r="8" spans="1:14" x14ac:dyDescent="0.3">
      <c r="N8" s="17"/>
    </row>
    <row r="9" spans="1:14" ht="26" customHeight="1" x14ac:dyDescent="0.3">
      <c r="N9" s="17"/>
    </row>
    <row r="10" spans="1:14" x14ac:dyDescent="0.3">
      <c r="N10" s="17"/>
    </row>
    <row r="11" spans="1:14" x14ac:dyDescent="0.3">
      <c r="N11" s="17"/>
    </row>
    <row r="12" spans="1:14" ht="26" customHeight="1" x14ac:dyDescent="0.3">
      <c r="N12" s="17"/>
    </row>
    <row r="13" spans="1:14" x14ac:dyDescent="0.3">
      <c r="N13" s="17"/>
    </row>
    <row r="14" spans="1:14" ht="26" customHeight="1" x14ac:dyDescent="0.3">
      <c r="N14" s="16"/>
    </row>
    <row r="15" spans="1:14" x14ac:dyDescent="0.3">
      <c r="N15" s="17"/>
    </row>
    <row r="16" spans="1:14" ht="26" customHeight="1" x14ac:dyDescent="0.3">
      <c r="N16" s="17"/>
    </row>
    <row r="17" spans="14:14" x14ac:dyDescent="0.3">
      <c r="N17" s="16"/>
    </row>
    <row r="18" spans="14:14" ht="26" customHeight="1" x14ac:dyDescent="0.3">
      <c r="N18" s="17"/>
    </row>
    <row r="19" spans="14:14" ht="26" customHeight="1" x14ac:dyDescent="0.3">
      <c r="N19" s="16"/>
    </row>
    <row r="20" spans="14:14" x14ac:dyDescent="0.3">
      <c r="N20" s="17"/>
    </row>
    <row r="21" spans="14:14" ht="26" customHeight="1" x14ac:dyDescent="0.3">
      <c r="N21" s="17"/>
    </row>
    <row r="22" spans="14:14" x14ac:dyDescent="0.3">
      <c r="N22" s="17"/>
    </row>
    <row r="23" spans="14:14" x14ac:dyDescent="0.3">
      <c r="N23" s="16"/>
    </row>
    <row r="24" spans="14:14" x14ac:dyDescent="0.3">
      <c r="N24" s="16"/>
    </row>
    <row r="25" spans="14:14" x14ac:dyDescent="0.3">
      <c r="N25" s="17"/>
    </row>
    <row r="26" spans="14:14" ht="26" customHeight="1" x14ac:dyDescent="0.3">
      <c r="N26" s="17"/>
    </row>
    <row r="27" spans="14:14" x14ac:dyDescent="0.3">
      <c r="N27" s="17"/>
    </row>
    <row r="28" spans="14:14" x14ac:dyDescent="0.3">
      <c r="N28" s="17"/>
    </row>
    <row r="29" spans="14:14" x14ac:dyDescent="0.3">
      <c r="N29" s="17"/>
    </row>
    <row r="30" spans="14:14" x14ac:dyDescent="0.3">
      <c r="N30" s="17"/>
    </row>
    <row r="31" spans="14:14" ht="26" customHeight="1" x14ac:dyDescent="0.3">
      <c r="N31" s="17"/>
    </row>
    <row r="32" spans="14:14" ht="26" customHeight="1" x14ac:dyDescent="0.3">
      <c r="N32" s="17"/>
    </row>
    <row r="33" spans="14:14" ht="26" customHeight="1" x14ac:dyDescent="0.3">
      <c r="N33" s="16"/>
    </row>
    <row r="34" spans="14:14" x14ac:dyDescent="0.3">
      <c r="N34" s="16"/>
    </row>
    <row r="35" spans="14:14" ht="26" customHeight="1" x14ac:dyDescent="0.3">
      <c r="N35" s="17"/>
    </row>
    <row r="36" spans="14:14" x14ac:dyDescent="0.3">
      <c r="N36" s="17"/>
    </row>
    <row r="37" spans="14:14" ht="26" customHeight="1" x14ac:dyDescent="0.3">
      <c r="N37" s="16"/>
    </row>
    <row r="38" spans="14:14" x14ac:dyDescent="0.3">
      <c r="N38" s="17"/>
    </row>
    <row r="39" spans="14:14" ht="26" customHeight="1" x14ac:dyDescent="0.3">
      <c r="N39" s="17"/>
    </row>
    <row r="40" spans="14:14" x14ac:dyDescent="0.3">
      <c r="N40" s="17"/>
    </row>
    <row r="41" spans="14:14" ht="26" customHeight="1" x14ac:dyDescent="0.3">
      <c r="N41" s="17"/>
    </row>
    <row r="42" spans="14:14" x14ac:dyDescent="0.3">
      <c r="N42" s="16"/>
    </row>
    <row r="43" spans="14:14" ht="26" customHeight="1" x14ac:dyDescent="0.3">
      <c r="N43" s="17"/>
    </row>
    <row r="44" spans="14:14" ht="26" customHeight="1" x14ac:dyDescent="0.3">
      <c r="N44" s="17"/>
    </row>
    <row r="45" spans="14:14" ht="26" customHeight="1" x14ac:dyDescent="0.3">
      <c r="N45" s="16"/>
    </row>
    <row r="46" spans="14:14" ht="26" customHeight="1" x14ac:dyDescent="0.3">
      <c r="N46" s="17"/>
    </row>
    <row r="47" spans="14:14" x14ac:dyDescent="0.3">
      <c r="N47" s="17"/>
    </row>
    <row r="48" spans="14:14" ht="26" customHeight="1" x14ac:dyDescent="0.3">
      <c r="N48" s="16"/>
    </row>
    <row r="49" spans="14:14" x14ac:dyDescent="0.3">
      <c r="N49" s="17"/>
    </row>
    <row r="50" spans="14:14" x14ac:dyDescent="0.3">
      <c r="N50" s="16"/>
    </row>
    <row r="51" spans="14:14" x14ac:dyDescent="0.3">
      <c r="N51" s="17"/>
    </row>
    <row r="52" spans="14:14" ht="26" customHeight="1" x14ac:dyDescent="0.3">
      <c r="N52" s="17"/>
    </row>
    <row r="53" spans="14:14" ht="26" customHeight="1" x14ac:dyDescent="0.3">
      <c r="N53" s="17"/>
    </row>
    <row r="54" spans="14:14" ht="26" customHeight="1" x14ac:dyDescent="0.3">
      <c r="N54" s="17"/>
    </row>
    <row r="55" spans="14:14" ht="26" customHeight="1" x14ac:dyDescent="0.3">
      <c r="N55" s="17"/>
    </row>
    <row r="56" spans="14:14" x14ac:dyDescent="0.3">
      <c r="N56" s="17"/>
    </row>
    <row r="57" spans="14:14" ht="26" customHeight="1" x14ac:dyDescent="0.3">
      <c r="N57" s="17"/>
    </row>
    <row r="58" spans="14:14" x14ac:dyDescent="0.3">
      <c r="N58" s="17"/>
    </row>
    <row r="59" spans="14:14" x14ac:dyDescent="0.3">
      <c r="N59" s="16"/>
    </row>
    <row r="60" spans="14:14" x14ac:dyDescent="0.3">
      <c r="N60" s="17"/>
    </row>
    <row r="61" spans="14:14" x14ac:dyDescent="0.3">
      <c r="N61" s="17"/>
    </row>
    <row r="62" spans="14:14" x14ac:dyDescent="0.3">
      <c r="N62" s="17"/>
    </row>
    <row r="63" spans="14:14" x14ac:dyDescent="0.3">
      <c r="N63" s="16"/>
    </row>
    <row r="64" spans="14:14" ht="26" customHeight="1" x14ac:dyDescent="0.3">
      <c r="N64" s="17"/>
    </row>
    <row r="65" spans="14:14" x14ac:dyDescent="0.3">
      <c r="N65" s="16"/>
    </row>
    <row r="66" spans="14:14" ht="26" customHeight="1" x14ac:dyDescent="0.3">
      <c r="N66" s="17"/>
    </row>
    <row r="67" spans="14:14" x14ac:dyDescent="0.3">
      <c r="N67" s="16"/>
    </row>
    <row r="68" spans="14:14" ht="26" customHeight="1" x14ac:dyDescent="0.3">
      <c r="N68" s="17"/>
    </row>
    <row r="69" spans="14:14" x14ac:dyDescent="0.3">
      <c r="N69" s="17"/>
    </row>
    <row r="71" spans="14:14" ht="26" customHeight="1" x14ac:dyDescent="0.3"/>
    <row r="72" spans="14:14" ht="26" customHeight="1" x14ac:dyDescent="0.3"/>
    <row r="77" spans="14:14" ht="26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A_SEC</vt:lpstr>
      <vt:lpstr>C_Sec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VANI</cp:lastModifiedBy>
  <dcterms:modified xsi:type="dcterms:W3CDTF">2023-01-28T05:23:45Z</dcterms:modified>
</cp:coreProperties>
</file>