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uru\Excel Advance\"/>
    </mc:Choice>
  </mc:AlternateContent>
  <xr:revisionPtr revIDLastSave="0" documentId="8_{5D6FD526-3C36-4D93-B15D-EB4318229D3B}" xr6:coauthVersionLast="47" xr6:coauthVersionMax="47" xr10:uidLastSave="{00000000-0000-0000-0000-000000000000}"/>
  <bookViews>
    <workbookView xWindow="-108" yWindow="-108" windowWidth="23256" windowHeight="12456" xr2:uid="{FDFEEDC6-D8A6-45DE-900F-6BAD721D4EF1}"/>
  </bookViews>
  <sheets>
    <sheet name="Advanced Logical Operator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  <c r="H6" i="1" a="1"/>
  <c r="H6" i="1" s="1"/>
  <c r="H4" i="1" a="1"/>
  <c r="H4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<sst xmlns="http://schemas.openxmlformats.org/spreadsheetml/2006/main" count="54" uniqueCount="29">
  <si>
    <t>Employee</t>
  </si>
  <si>
    <t>Office</t>
  </si>
  <si>
    <t>Department</t>
  </si>
  <si>
    <t>2015 Sales</t>
  </si>
  <si>
    <t>2016 Sales</t>
  </si>
  <si>
    <t>Kathy</t>
  </si>
  <si>
    <t>BOS</t>
  </si>
  <si>
    <t>Electronics</t>
  </si>
  <si>
    <t>Max 2016 Sales in NYC office:</t>
  </si>
  <si>
    <t>John</t>
  </si>
  <si>
    <t>Mindy</t>
  </si>
  <si>
    <t>Apparel</t>
  </si>
  <si>
    <t>Max 2016 Sales in NYC office, Electronics only:</t>
  </si>
  <si>
    <t>Aaron</t>
  </si>
  <si>
    <t>Phil</t>
  </si>
  <si>
    <t>NYC</t>
  </si>
  <si>
    <t># of rows where 2016 Sales &gt; 2015 Sales:</t>
  </si>
  <si>
    <t>Tom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</si>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</sst>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1033780</xdr:colOff>
      <xdr:row>9</xdr:row>
      <xdr:rowOff>68581</xdr:rowOff>
    </xdr:from>
    <xdr:to>
      <xdr:col>14</xdr:col>
      <xdr:colOff>547370</xdr:colOff>
      <xdr:row>20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D4849F2-67EF-4071-9818-6939EE44D49E}"/>
            </a:ext>
          </a:extLst>
        </xdr:cNvPr>
        <xdr:cNvSpPr/>
      </xdr:nvSpPr>
      <xdr:spPr>
        <a:xfrm>
          <a:off x="4699000" y="1714501"/>
          <a:ext cx="850519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Calculate the maximum 2016 Sales (column E) in the New York office.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Calculate the maximum 2016 Sales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only.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Return the total number of rows where 2016 Sales are greater than 2015 Sales.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Calculate the SUM of 2015 and 2016 sales for the Boston office.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8C8A-3F96-4EA2-94FC-3D7CB9D46DB5}">
  <sheetPr>
    <tabColor theme="7" tint="0.39997558519241921"/>
  </sheetPr>
  <dimension ref="A1:J16"/>
  <sheetViews>
    <sheetView tabSelected="1" topLeftCell="B1" workbookViewId="0">
      <selection activeCell="J4" sqref="J4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39.44140625" customWidth="1"/>
    <col min="8" max="8" width="14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 s="2" t="s">
        <v>5</v>
      </c>
      <c r="B2" s="2" t="s">
        <v>6</v>
      </c>
      <c r="C2" s="2" t="s">
        <v>7</v>
      </c>
      <c r="D2" s="3">
        <v>18270</v>
      </c>
      <c r="E2" s="3">
        <v>22873</v>
      </c>
      <c r="G2" s="4" t="s">
        <v>8</v>
      </c>
      <c r="H2" s="5">
        <f t="array" ref="H2">MAX(IF($B$2:$B$16=$B6,$E$2:$E$16))</f>
        <v>25897</v>
      </c>
    </row>
    <row r="3" spans="1:10" x14ac:dyDescent="0.3">
      <c r="A3" s="2" t="s">
        <v>9</v>
      </c>
      <c r="B3" s="2" t="s">
        <v>6</v>
      </c>
      <c r="C3" s="2" t="s">
        <v>7</v>
      </c>
      <c r="D3" s="3">
        <v>20510</v>
      </c>
      <c r="E3" s="3">
        <v>21279</v>
      </c>
    </row>
    <row r="4" spans="1:10" x14ac:dyDescent="0.3">
      <c r="A4" s="2" t="s">
        <v>10</v>
      </c>
      <c r="B4" s="2" t="s">
        <v>6</v>
      </c>
      <c r="C4" s="2" t="s">
        <v>11</v>
      </c>
      <c r="D4" s="3">
        <v>15972</v>
      </c>
      <c r="E4" s="3">
        <v>13096</v>
      </c>
      <c r="G4" s="4" t="s">
        <v>12</v>
      </c>
      <c r="H4" s="5">
        <f t="array" ref="H4">MAX(IF(($B$2:$B$16=$B6)*($C$2:$C$16=$C6),$E$2:$E$15))</f>
        <v>15414</v>
      </c>
    </row>
    <row r="5" spans="1:10" x14ac:dyDescent="0.3">
      <c r="A5" s="2" t="s">
        <v>13</v>
      </c>
      <c r="B5" s="2" t="s">
        <v>6</v>
      </c>
      <c r="C5" s="2" t="s">
        <v>11</v>
      </c>
      <c r="D5" s="3">
        <v>17347</v>
      </c>
      <c r="E5" s="3">
        <v>10990</v>
      </c>
    </row>
    <row r="6" spans="1:10" x14ac:dyDescent="0.3">
      <c r="A6" s="2" t="s">
        <v>14</v>
      </c>
      <c r="B6" s="2" t="s">
        <v>15</v>
      </c>
      <c r="C6" s="2" t="s">
        <v>7</v>
      </c>
      <c r="D6" s="3">
        <v>19635</v>
      </c>
      <c r="E6" s="3">
        <v>10283</v>
      </c>
      <c r="G6" s="4" t="s">
        <v>16</v>
      </c>
      <c r="H6" s="6" cm="1">
        <f t="array" ref="H6">SUM(IF($E$2:$E$16&gt;$D$2:$D$16,1,0))</f>
        <v>9</v>
      </c>
      <c r="I6" s="7"/>
      <c r="J6" s="8"/>
    </row>
    <row r="7" spans="1:10" x14ac:dyDescent="0.3">
      <c r="A7" s="2" t="s">
        <v>17</v>
      </c>
      <c r="B7" s="2" t="s">
        <v>15</v>
      </c>
      <c r="C7" s="2" t="s">
        <v>7</v>
      </c>
      <c r="D7" s="3">
        <v>13190</v>
      </c>
      <c r="E7" s="3">
        <v>15332</v>
      </c>
      <c r="J7" s="9"/>
    </row>
    <row r="8" spans="1:10" x14ac:dyDescent="0.3">
      <c r="A8" s="2" t="s">
        <v>18</v>
      </c>
      <c r="B8" s="2" t="s">
        <v>15</v>
      </c>
      <c r="C8" s="2" t="s">
        <v>7</v>
      </c>
      <c r="D8" s="3">
        <v>17585</v>
      </c>
      <c r="E8" s="3">
        <v>15414</v>
      </c>
      <c r="G8" s="4" t="s">
        <v>19</v>
      </c>
      <c r="H8" s="5" cm="1">
        <f t="array" ref="H8">SUM(IF($B$2:$B$16=$B2,$D$2:$D$16))+SUM(IF($B$2:$B$16=$B2,$E$2:$E$16))</f>
        <v>140337</v>
      </c>
    </row>
    <row r="9" spans="1:10" x14ac:dyDescent="0.3">
      <c r="A9" s="2" t="s">
        <v>20</v>
      </c>
      <c r="B9" s="2" t="s">
        <v>15</v>
      </c>
      <c r="C9" s="2" t="s">
        <v>11</v>
      </c>
      <c r="D9" s="3">
        <v>19588</v>
      </c>
      <c r="E9" s="3">
        <v>21973</v>
      </c>
    </row>
    <row r="10" spans="1:10" x14ac:dyDescent="0.3">
      <c r="A10" s="2" t="s">
        <v>21</v>
      </c>
      <c r="B10" s="2" t="s">
        <v>15</v>
      </c>
      <c r="C10" s="2" t="s">
        <v>11</v>
      </c>
      <c r="D10" s="3">
        <v>15769</v>
      </c>
      <c r="E10" s="3">
        <v>18721</v>
      </c>
    </row>
    <row r="11" spans="1:10" x14ac:dyDescent="0.3">
      <c r="A11" s="2" t="s">
        <v>22</v>
      </c>
      <c r="B11" s="2" t="s">
        <v>15</v>
      </c>
      <c r="C11" s="2" t="s">
        <v>11</v>
      </c>
      <c r="D11" s="3">
        <v>25347</v>
      </c>
      <c r="E11" s="3">
        <v>25897</v>
      </c>
    </row>
    <row r="12" spans="1:10" x14ac:dyDescent="0.3">
      <c r="A12" s="2" t="s">
        <v>23</v>
      </c>
      <c r="B12" s="2" t="s">
        <v>24</v>
      </c>
      <c r="C12" s="2" t="s">
        <v>7</v>
      </c>
      <c r="D12" s="3">
        <v>29120</v>
      </c>
      <c r="E12" s="3">
        <v>21824</v>
      </c>
    </row>
    <row r="13" spans="1:10" x14ac:dyDescent="0.3">
      <c r="A13" s="2" t="s">
        <v>25</v>
      </c>
      <c r="B13" s="2" t="s">
        <v>24</v>
      </c>
      <c r="C13" s="2" t="s">
        <v>7</v>
      </c>
      <c r="D13" s="3">
        <v>19325</v>
      </c>
      <c r="E13" s="3">
        <v>26697</v>
      </c>
    </row>
    <row r="14" spans="1:10" x14ac:dyDescent="0.3">
      <c r="A14" s="2" t="s">
        <v>26</v>
      </c>
      <c r="B14" s="2" t="s">
        <v>24</v>
      </c>
      <c r="C14" s="2" t="s">
        <v>7</v>
      </c>
      <c r="D14" s="3">
        <v>23810</v>
      </c>
      <c r="E14" s="3">
        <v>28543</v>
      </c>
    </row>
    <row r="15" spans="1:10" x14ac:dyDescent="0.3">
      <c r="A15" s="2" t="s">
        <v>27</v>
      </c>
      <c r="B15" s="2" t="s">
        <v>24</v>
      </c>
      <c r="C15" s="2" t="s">
        <v>11</v>
      </c>
      <c r="D15" s="3">
        <v>26508</v>
      </c>
      <c r="E15" s="3">
        <v>28682</v>
      </c>
    </row>
    <row r="16" spans="1:10" x14ac:dyDescent="0.3">
      <c r="A16" s="2" t="s">
        <v>28</v>
      </c>
      <c r="B16" s="2" t="s">
        <v>24</v>
      </c>
      <c r="C16" s="2" t="s">
        <v>11</v>
      </c>
      <c r="D16" s="3">
        <v>17872</v>
      </c>
      <c r="E16" s="3">
        <v>17631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Logical Operators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T B</dc:creator>
  <cp:lastModifiedBy>GURU T B</cp:lastModifiedBy>
  <dcterms:created xsi:type="dcterms:W3CDTF">2025-06-07T14:01:53Z</dcterms:created>
  <dcterms:modified xsi:type="dcterms:W3CDTF">2025-06-07T14:02:14Z</dcterms:modified>
</cp:coreProperties>
</file>