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1075" windowHeight="100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<sst xmlns="http://schemas.openxmlformats.org/spreadsheetml/2006/main" count="66" uniqueCount="39">
  <si>
    <t>Credit/Debit</t>
  </si>
  <si>
    <t>Max Profit</t>
  </si>
  <si>
    <t>Max Loss</t>
  </si>
  <si>
    <t>Moneyness</t>
  </si>
  <si>
    <t>Debit</t>
  </si>
  <si>
    <t>LS+D</t>
  </si>
  <si>
    <t>D</t>
  </si>
  <si>
    <t>Long ITM
Short OTM</t>
  </si>
  <si>
    <t>Long OTM
Short ITM</t>
  </si>
  <si>
    <t>Credit</t>
  </si>
  <si>
    <t>HS-D</t>
  </si>
  <si>
    <t>LS+C</t>
  </si>
  <si>
    <t>HS-C</t>
  </si>
  <si>
    <t>C</t>
  </si>
  <si>
    <t>Spread - D</t>
  </si>
  <si>
    <t>Spread - C</t>
  </si>
  <si>
    <t>Particular</t>
  </si>
  <si>
    <t>Value</t>
  </si>
  <si>
    <t>Underlying</t>
  </si>
  <si>
    <t>Nifty</t>
  </si>
  <si>
    <t>Spot Price</t>
  </si>
  <si>
    <t>Lower Strike (LS)</t>
  </si>
  <si>
    <t>Higher Strike (HS)</t>
  </si>
  <si>
    <t>Debit (LS)</t>
  </si>
  <si>
    <t>Credit (HS)</t>
  </si>
  <si>
    <t>Net</t>
  </si>
  <si>
    <t>Lower Strike (LS), Buy, OTM</t>
  </si>
  <si>
    <t>Higher Strike (HS), Sell, ITM</t>
  </si>
  <si>
    <t>Net Credit</t>
  </si>
  <si>
    <t>Long Put (ITM)</t>
  </si>
  <si>
    <t>Short Put (OTM)</t>
  </si>
  <si>
    <t>Debit for long put</t>
  </si>
  <si>
    <t>Credit for short put</t>
  </si>
  <si>
    <t>Long Call (OTM)</t>
  </si>
  <si>
    <t>Short Put (ITM)</t>
  </si>
  <si>
    <t>Debit for long call</t>
  </si>
  <si>
    <t>Credit for short call</t>
  </si>
  <si>
    <t>Strategy Pay-Off</t>
  </si>
  <si>
    <t>Break-even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</si>
</sst>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Bull Call Spread Payoff</a:t>
            </a:r>
          </a:p>
        </c:rich>
      </c:tx>
      <c:layout/>
      <c:overlay val="0"/>
      <c:spPr>
        <a:solidFill>
          <a:schemeClr val="accent3">
            <a:lumMod val="40000"/>
            <a:lumOff val="60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[1]Strategy!$C$14:$C$29</c:f>
              <c:numCache>
                <c:formatCode>General</c:formatCode>
                <c:ptCount val="16"/>
                <c:pt idx="0">
                  <c:v>7000</c:v>
                </c:pt>
                <c:pt idx="1">
                  <c:v>7100</c:v>
                </c:pt>
                <c:pt idx="2">
                  <c:v>7200</c:v>
                </c:pt>
                <c:pt idx="3">
                  <c:v>7300</c:v>
                </c:pt>
                <c:pt idx="4">
                  <c:v>7400</c:v>
                </c:pt>
                <c:pt idx="5">
                  <c:v>7500</c:v>
                </c:pt>
                <c:pt idx="6">
                  <c:v>7600</c:v>
                </c:pt>
                <c:pt idx="7">
                  <c:v>7700</c:v>
                </c:pt>
                <c:pt idx="8">
                  <c:v>7800</c:v>
                </c:pt>
                <c:pt idx="9">
                  <c:v>7900</c:v>
                </c:pt>
                <c:pt idx="10">
                  <c:v>8000</c:v>
                </c:pt>
                <c:pt idx="11">
                  <c:v>8100</c:v>
                </c:pt>
                <c:pt idx="12">
                  <c:v>8200</c:v>
                </c:pt>
                <c:pt idx="13">
                  <c:v>8300</c:v>
                </c:pt>
                <c:pt idx="14">
                  <c:v>8400</c:v>
                </c:pt>
                <c:pt idx="15">
                  <c:v>8500</c:v>
                </c:pt>
              </c:numCache>
            </c:numRef>
          </c:cat>
          <c:val>
            <c:numRef>
              <c:f>[1]Strategy!$J$14:$J$29</c:f>
              <c:numCache>
                <c:formatCode>General</c:formatCode>
                <c:ptCount val="16"/>
                <c:pt idx="0">
                  <c:v>-54</c:v>
                </c:pt>
                <c:pt idx="1">
                  <c:v>-54</c:v>
                </c:pt>
                <c:pt idx="2">
                  <c:v>-54</c:v>
                </c:pt>
                <c:pt idx="3">
                  <c:v>-54</c:v>
                </c:pt>
                <c:pt idx="4">
                  <c:v>-54</c:v>
                </c:pt>
                <c:pt idx="5">
                  <c:v>-54</c:v>
                </c:pt>
                <c:pt idx="6">
                  <c:v>-54</c:v>
                </c:pt>
                <c:pt idx="7">
                  <c:v>-54</c:v>
                </c:pt>
                <c:pt idx="8">
                  <c:v>-54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4112"/>
        <c:axId val="134236800"/>
      </c:lineChart>
      <c:catAx>
        <c:axId val="1342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34236800"/>
        <c:crosses val="autoZero"/>
        <c:auto val="1"/>
        <c:lblAlgn val="ctr"/>
        <c:lblOffset val="100"/>
        <c:noMultiLvlLbl val="0"/>
      </c:catAx>
      <c:valAx>
        <c:axId val="134236800"/>
        <c:scaling>
          <c:orientation val="minMax"/>
        </c:scaling>
        <c:delete val="0"/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423411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Bull Put Spread Payoff</a:t>
            </a:r>
          </a:p>
        </c:rich>
      </c:tx>
      <c:layout/>
      <c:overlay val="0"/>
      <c:spPr>
        <a:solidFill>
          <a:schemeClr val="accent3">
            <a:lumMod val="40000"/>
            <a:lumOff val="60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'[Bull-Put_spread (1).xlsx]Strategy'!$C$14:$C$29</c:f>
              <c:numCache>
                <c:formatCode>General</c:formatCode>
                <c:ptCount val="16"/>
                <c:pt idx="0">
                  <c:v>7000</c:v>
                </c:pt>
                <c:pt idx="1">
                  <c:v>7100</c:v>
                </c:pt>
                <c:pt idx="2">
                  <c:v>7200</c:v>
                </c:pt>
                <c:pt idx="3">
                  <c:v>7300</c:v>
                </c:pt>
                <c:pt idx="4">
                  <c:v>7400</c:v>
                </c:pt>
                <c:pt idx="5">
                  <c:v>7500</c:v>
                </c:pt>
                <c:pt idx="6">
                  <c:v>7600</c:v>
                </c:pt>
                <c:pt idx="7">
                  <c:v>7700</c:v>
                </c:pt>
                <c:pt idx="8">
                  <c:v>7800</c:v>
                </c:pt>
                <c:pt idx="9">
                  <c:v>7900</c:v>
                </c:pt>
                <c:pt idx="10">
                  <c:v>8000</c:v>
                </c:pt>
                <c:pt idx="11">
                  <c:v>8100</c:v>
                </c:pt>
                <c:pt idx="12">
                  <c:v>8200</c:v>
                </c:pt>
                <c:pt idx="13">
                  <c:v>8300</c:v>
                </c:pt>
                <c:pt idx="14">
                  <c:v>8400</c:v>
                </c:pt>
                <c:pt idx="15">
                  <c:v>8500</c:v>
                </c:pt>
              </c:numCache>
            </c:numRef>
          </c:cat>
          <c:val>
            <c:numRef>
              <c:f>'[Bull-Put_spread (1).xlsx]Strategy'!$J$14:$J$29</c:f>
              <c:numCache>
                <c:formatCode>General</c:formatCode>
                <c:ptCount val="16"/>
                <c:pt idx="0">
                  <c:v>-109</c:v>
                </c:pt>
                <c:pt idx="1">
                  <c:v>-109</c:v>
                </c:pt>
                <c:pt idx="2">
                  <c:v>-109</c:v>
                </c:pt>
                <c:pt idx="3">
                  <c:v>-109</c:v>
                </c:pt>
                <c:pt idx="4">
                  <c:v>-109</c:v>
                </c:pt>
                <c:pt idx="5">
                  <c:v>-109</c:v>
                </c:pt>
                <c:pt idx="6">
                  <c:v>-109</c:v>
                </c:pt>
                <c:pt idx="7">
                  <c:v>-109</c:v>
                </c:pt>
                <c:pt idx="8">
                  <c:v>-9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71392"/>
        <c:axId val="230172928"/>
      </c:lineChart>
      <c:catAx>
        <c:axId val="2301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230172928"/>
        <c:crosses val="autoZero"/>
        <c:auto val="1"/>
        <c:lblAlgn val="ctr"/>
        <c:lblOffset val="100"/>
        <c:noMultiLvlLbl val="0"/>
      </c:catAx>
      <c:valAx>
        <c:axId val="230172928"/>
        <c:scaling>
          <c:orientation val="minMax"/>
        </c:scaling>
        <c:delete val="0"/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301713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Bear Put Spread</a:t>
            </a:r>
          </a:p>
        </c:rich>
      </c:tx>
      <c:layout/>
      <c:overlay val="0"/>
      <c:spPr>
        <a:solidFill>
          <a:schemeClr val="accent3">
            <a:lumMod val="40000"/>
            <a:lumOff val="60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'[C7_Bear-Put_spread.xlsx]Strategy'!$C$14:$C$29</c:f>
              <c:numCache>
                <c:formatCode>General</c:formatCode>
                <c:ptCount val="16"/>
                <c:pt idx="0">
                  <c:v>6600</c:v>
                </c:pt>
                <c:pt idx="1">
                  <c:v>6700</c:v>
                </c:pt>
                <c:pt idx="2">
                  <c:v>6800</c:v>
                </c:pt>
                <c:pt idx="3">
                  <c:v>6900</c:v>
                </c:pt>
                <c:pt idx="4">
                  <c:v>7000</c:v>
                </c:pt>
                <c:pt idx="5">
                  <c:v>7100</c:v>
                </c:pt>
                <c:pt idx="6">
                  <c:v>7200</c:v>
                </c:pt>
                <c:pt idx="7">
                  <c:v>7300</c:v>
                </c:pt>
                <c:pt idx="8">
                  <c:v>7400</c:v>
                </c:pt>
                <c:pt idx="9">
                  <c:v>7500</c:v>
                </c:pt>
                <c:pt idx="10">
                  <c:v>7600</c:v>
                </c:pt>
                <c:pt idx="11">
                  <c:v>7700</c:v>
                </c:pt>
                <c:pt idx="12">
                  <c:v>7800</c:v>
                </c:pt>
                <c:pt idx="13">
                  <c:v>7900</c:v>
                </c:pt>
                <c:pt idx="14">
                  <c:v>8000</c:v>
                </c:pt>
                <c:pt idx="15">
                  <c:v>8100</c:v>
                </c:pt>
              </c:numCache>
            </c:numRef>
          </c:cat>
          <c:val>
            <c:numRef>
              <c:f>'[C7_Bear-Put_spread.xlsx]Strategy'!$J$14:$J$29</c:f>
              <c:numCache>
                <c:formatCode>General</c:formatCode>
                <c:ptCount val="16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8</c:v>
                </c:pt>
                <c:pt idx="10">
                  <c:v>-92</c:v>
                </c:pt>
                <c:pt idx="11">
                  <c:v>-92</c:v>
                </c:pt>
                <c:pt idx="12">
                  <c:v>-92</c:v>
                </c:pt>
                <c:pt idx="13">
                  <c:v>-92</c:v>
                </c:pt>
                <c:pt idx="14">
                  <c:v>-92</c:v>
                </c:pt>
                <c:pt idx="15">
                  <c:v>-92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8672"/>
        <c:axId val="136670208"/>
      </c:lineChart>
      <c:catAx>
        <c:axId val="1366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36670208"/>
        <c:crosses val="autoZero"/>
        <c:auto val="1"/>
        <c:lblAlgn val="ctr"/>
        <c:lblOffset val="100"/>
        <c:noMultiLvlLbl val="0"/>
      </c:catAx>
      <c:valAx>
        <c:axId val="136670208"/>
        <c:scaling>
          <c:orientation val="minMax"/>
        </c:scaling>
        <c:delete val="0"/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66686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Bear Call</a:t>
            </a:r>
            <a:r>
              <a:rPr lang="en-US" sz="1100" baseline="0"/>
              <a:t> </a:t>
            </a:r>
            <a:r>
              <a:rPr lang="en-US" sz="1100"/>
              <a:t>Spread</a:t>
            </a:r>
          </a:p>
        </c:rich>
      </c:tx>
      <c:layout/>
      <c:overlay val="0"/>
      <c:spPr>
        <a:solidFill>
          <a:schemeClr val="accent3">
            <a:lumMod val="40000"/>
            <a:lumOff val="60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'[C8_Bear-Call_spread.xlsx]Strategy'!$C$14:$C$29</c:f>
              <c:numCache>
                <c:formatCode>General</c:formatCode>
                <c:ptCount val="16"/>
                <c:pt idx="0">
                  <c:v>6600</c:v>
                </c:pt>
                <c:pt idx="1">
                  <c:v>6700</c:v>
                </c:pt>
                <c:pt idx="2">
                  <c:v>6800</c:v>
                </c:pt>
                <c:pt idx="3">
                  <c:v>6900</c:v>
                </c:pt>
                <c:pt idx="4">
                  <c:v>7000</c:v>
                </c:pt>
                <c:pt idx="5">
                  <c:v>7100</c:v>
                </c:pt>
                <c:pt idx="6">
                  <c:v>7202</c:v>
                </c:pt>
                <c:pt idx="7">
                  <c:v>7302</c:v>
                </c:pt>
                <c:pt idx="8">
                  <c:v>7402</c:v>
                </c:pt>
                <c:pt idx="9">
                  <c:v>7502</c:v>
                </c:pt>
                <c:pt idx="10">
                  <c:v>7602</c:v>
                </c:pt>
                <c:pt idx="11">
                  <c:v>7702</c:v>
                </c:pt>
                <c:pt idx="12">
                  <c:v>7802</c:v>
                </c:pt>
                <c:pt idx="13">
                  <c:v>7902</c:v>
                </c:pt>
                <c:pt idx="14">
                  <c:v>8002</c:v>
                </c:pt>
                <c:pt idx="15">
                  <c:v>8102</c:v>
                </c:pt>
              </c:numCache>
            </c:numRef>
          </c:cat>
          <c:val>
            <c:numRef>
              <c:f>'[C8_Bear-Call_spread.xlsx]Strategy'!$J$14:$J$29</c:f>
              <c:numCache>
                <c:formatCode>General</c:formatCode>
                <c:ptCount val="1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-4</c:v>
                </c:pt>
                <c:pt idx="7">
                  <c:v>-104</c:v>
                </c:pt>
                <c:pt idx="8">
                  <c:v>-202</c:v>
                </c:pt>
                <c:pt idx="9">
                  <c:v>-202</c:v>
                </c:pt>
                <c:pt idx="10">
                  <c:v>-202</c:v>
                </c:pt>
                <c:pt idx="11">
                  <c:v>-202</c:v>
                </c:pt>
                <c:pt idx="12">
                  <c:v>-202</c:v>
                </c:pt>
                <c:pt idx="13">
                  <c:v>-202</c:v>
                </c:pt>
                <c:pt idx="14">
                  <c:v>-202</c:v>
                </c:pt>
                <c:pt idx="15">
                  <c:v>-202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200"/>
        <c:axId val="20212736"/>
      </c:lineChart>
      <c:catAx>
        <c:axId val="202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20212736"/>
        <c:crosses val="autoZero"/>
        <c:auto val="1"/>
        <c:lblAlgn val="ctr"/>
        <c:lblOffset val="100"/>
        <c:noMultiLvlLbl val="0"/>
      </c:catAx>
      <c:valAx>
        <c:axId val="20212736"/>
        <c:scaling>
          <c:orientation val="minMax"/>
        </c:scaling>
        <c:delete val="0"/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02112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19054</xdr:colOff>
      <xdr:row>1</xdr:row>
      <xdr:rowOff>76201</xdr:rowOff>
    </xdr:from>
    <xdr:to>
      <xdr:col>0</xdr:col>
      <xdr:colOff>3122084</xdr:colOff>
      <xdr:row>7</xdr:row>
      <xdr:rowOff>179917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106456</xdr:rowOff>
    </xdr:from>
    <xdr:to>
      <xdr:col>0</xdr:col>
      <xdr:colOff>3090333</xdr:colOff>
      <xdr:row>16</xdr:row>
      <xdr:rowOff>42333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10583</xdr:colOff>
      <xdr:row>17</xdr:row>
      <xdr:rowOff>113927</xdr:rowOff>
    </xdr:from>
    <xdr:to>
      <xdr:col>0</xdr:col>
      <xdr:colOff>3100916</xdr:colOff>
      <xdr:row>24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623</xdr:colOff>
      <xdr:row>25</xdr:row>
      <xdr:rowOff>94628</xdr:rowOff>
    </xdr:from>
    <xdr:to>
      <xdr:col>0</xdr:col>
      <xdr:colOff>3079750</xdr:colOff>
      <xdr:row>32</xdr:row>
      <xdr:rowOff>10583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Bull-Call_spre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trategy"/>
      <sheetName val="Sheet3"/>
    </sheetNames>
    <sheetDataSet>
      <sheetData sheetId="0"/>
      <sheetData sheetId="1">
        <row r="14">
          <cell r="C14">
            <v>7000</v>
          </cell>
          <cell r="J14">
            <v>-54</v>
          </cell>
        </row>
        <row r="15">
          <cell r="C15">
            <v>7100</v>
          </cell>
          <cell r="J15">
            <v>-54</v>
          </cell>
        </row>
        <row r="16">
          <cell r="C16">
            <v>7200</v>
          </cell>
          <cell r="J16">
            <v>-54</v>
          </cell>
        </row>
        <row r="17">
          <cell r="C17">
            <v>7300</v>
          </cell>
          <cell r="J17">
            <v>-54</v>
          </cell>
        </row>
        <row r="18">
          <cell r="C18">
            <v>7400</v>
          </cell>
          <cell r="J18">
            <v>-54</v>
          </cell>
        </row>
        <row r="19">
          <cell r="C19">
            <v>7500</v>
          </cell>
          <cell r="J19">
            <v>-54</v>
          </cell>
        </row>
        <row r="20">
          <cell r="C20">
            <v>7600</v>
          </cell>
          <cell r="J20">
            <v>-54</v>
          </cell>
        </row>
        <row r="21">
          <cell r="C21">
            <v>7700</v>
          </cell>
          <cell r="J21">
            <v>-54</v>
          </cell>
        </row>
        <row r="22">
          <cell r="C22">
            <v>7800</v>
          </cell>
          <cell r="J22">
            <v>-54</v>
          </cell>
        </row>
        <row r="23">
          <cell r="C23">
            <v>7900</v>
          </cell>
          <cell r="J23">
            <v>46</v>
          </cell>
        </row>
        <row r="24">
          <cell r="C24">
            <v>8000</v>
          </cell>
          <cell r="J24">
            <v>46</v>
          </cell>
        </row>
        <row r="25">
          <cell r="C25">
            <v>8100</v>
          </cell>
          <cell r="J25">
            <v>46</v>
          </cell>
        </row>
        <row r="26">
          <cell r="C26">
            <v>8200</v>
          </cell>
          <cell r="J26">
            <v>46</v>
          </cell>
        </row>
        <row r="27">
          <cell r="C27">
            <v>8300</v>
          </cell>
          <cell r="J27">
            <v>46</v>
          </cell>
        </row>
        <row r="28">
          <cell r="C28">
            <v>8400</v>
          </cell>
          <cell r="J28">
            <v>46</v>
          </cell>
        </row>
        <row r="29">
          <cell r="C29">
            <v>8500</v>
          </cell>
          <cell r="J29">
            <v>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90" zoomScaleNormal="90" workbookViewId="0">
      <selection activeCell="K18" sqref="K18"/>
    </sheetView>
  </sheetViews>
  <sheetFormatPr defaultRowHeight="15" x14ac:dyDescent="0.25"/>
  <cols>
    <col min="1" max="1" width="46.5703125" customWidth="1"/>
    <col min="2" max="2" width="7" style="3" customWidth="1"/>
    <col min="3" max="3" width="7" style="2" customWidth="1"/>
    <col min="4" max="5" width="6.42578125" style="2" customWidth="1"/>
    <col min="6" max="6" width="11.140625" style="2" bestFit="1" customWidth="1"/>
    <col min="7" max="7" width="23.85546875" customWidth="1"/>
    <col min="8" max="8" width="5.85546875" customWidth="1"/>
  </cols>
  <sheetData>
    <row r="1" spans="1:8" s="1" customFormat="1" ht="38.25" customHeight="1" x14ac:dyDescent="0.25">
      <c r="A1" s="4" t="s">
        <v>37</v>
      </c>
      <c r="B1" s="5" t="s">
        <v>0</v>
      </c>
      <c r="C1" s="5" t="s">
        <v>38</v>
      </c>
      <c r="D1" s="5" t="s">
        <v>1</v>
      </c>
      <c r="E1" s="5" t="s">
        <v>2</v>
      </c>
      <c r="F1" s="6" t="s">
        <v>3</v>
      </c>
      <c r="G1" s="8"/>
      <c r="H1" s="8"/>
    </row>
    <row r="2" spans="1:8" x14ac:dyDescent="0.25">
      <c r="A2" s="9"/>
      <c r="B2" s="10" t="s">
        <v>4</v>
      </c>
      <c r="C2" s="10" t="s">
        <v>5</v>
      </c>
      <c r="D2" s="10" t="s">
        <v>14</v>
      </c>
      <c r="E2" s="10" t="s">
        <v>6</v>
      </c>
      <c r="F2" s="10" t="s">
        <v>7</v>
      </c>
      <c r="G2" s="11" t="s">
        <v>16</v>
      </c>
      <c r="H2" s="11" t="s">
        <v>17</v>
      </c>
    </row>
    <row r="3" spans="1:8" x14ac:dyDescent="0.25">
      <c r="A3" s="9"/>
      <c r="B3" s="10"/>
      <c r="C3" s="10"/>
      <c r="D3" s="10"/>
      <c r="E3" s="10"/>
      <c r="F3" s="10"/>
      <c r="G3" s="12" t="s">
        <v>18</v>
      </c>
      <c r="H3" s="13" t="s">
        <v>19</v>
      </c>
    </row>
    <row r="4" spans="1:8" x14ac:dyDescent="0.25">
      <c r="A4" s="9"/>
      <c r="B4" s="10"/>
      <c r="C4" s="10"/>
      <c r="D4" s="10"/>
      <c r="E4" s="10"/>
      <c r="F4" s="10"/>
      <c r="G4" s="12" t="s">
        <v>20</v>
      </c>
      <c r="H4" s="13">
        <v>7846</v>
      </c>
    </row>
    <row r="5" spans="1:8" x14ac:dyDescent="0.25">
      <c r="A5" s="9"/>
      <c r="B5" s="10"/>
      <c r="C5" s="10"/>
      <c r="D5" s="10"/>
      <c r="E5" s="10"/>
      <c r="F5" s="10"/>
      <c r="G5" s="12" t="s">
        <v>21</v>
      </c>
      <c r="H5" s="13">
        <v>7800</v>
      </c>
    </row>
    <row r="6" spans="1:8" x14ac:dyDescent="0.25">
      <c r="A6" s="9"/>
      <c r="B6" s="10"/>
      <c r="C6" s="10"/>
      <c r="D6" s="10"/>
      <c r="E6" s="10"/>
      <c r="F6" s="10"/>
      <c r="G6" s="12" t="s">
        <v>22</v>
      </c>
      <c r="H6" s="13">
        <v>7900</v>
      </c>
    </row>
    <row r="7" spans="1:8" x14ac:dyDescent="0.25">
      <c r="A7" s="9"/>
      <c r="B7" s="10"/>
      <c r="C7" s="10"/>
      <c r="D7" s="10"/>
      <c r="E7" s="10"/>
      <c r="F7" s="10"/>
      <c r="G7" s="12" t="s">
        <v>23</v>
      </c>
      <c r="H7" s="13">
        <v>79</v>
      </c>
    </row>
    <row r="8" spans="1:8" x14ac:dyDescent="0.25">
      <c r="A8" s="9"/>
      <c r="B8" s="10"/>
      <c r="C8" s="10"/>
      <c r="D8" s="10"/>
      <c r="E8" s="10"/>
      <c r="F8" s="10"/>
      <c r="G8" s="12" t="s">
        <v>24</v>
      </c>
      <c r="H8" s="13">
        <v>25</v>
      </c>
    </row>
    <row r="9" spans="1:8" x14ac:dyDescent="0.25">
      <c r="A9" s="9"/>
      <c r="B9" s="10"/>
      <c r="C9" s="10"/>
      <c r="D9" s="10"/>
      <c r="E9" s="10"/>
      <c r="F9" s="10"/>
      <c r="G9" s="12" t="s">
        <v>25</v>
      </c>
      <c r="H9" s="13">
        <f>H7-H8</f>
        <v>54</v>
      </c>
    </row>
    <row r="10" spans="1:8" s="7" customFormat="1" x14ac:dyDescent="0.25">
      <c r="A10" s="14"/>
      <c r="B10" s="10" t="s">
        <v>9</v>
      </c>
      <c r="C10" s="10" t="s">
        <v>10</v>
      </c>
      <c r="D10" s="10" t="s">
        <v>13</v>
      </c>
      <c r="E10" s="10" t="s">
        <v>15</v>
      </c>
      <c r="F10" s="10" t="s">
        <v>8</v>
      </c>
      <c r="G10" s="11" t="s">
        <v>16</v>
      </c>
      <c r="H10" s="11" t="s">
        <v>17</v>
      </c>
    </row>
    <row r="11" spans="1:8" x14ac:dyDescent="0.25">
      <c r="A11" s="14"/>
      <c r="B11" s="10"/>
      <c r="C11" s="10"/>
      <c r="D11" s="10"/>
      <c r="E11" s="10"/>
      <c r="F11" s="10"/>
      <c r="G11" s="12" t="s">
        <v>18</v>
      </c>
      <c r="H11" s="13" t="s">
        <v>19</v>
      </c>
    </row>
    <row r="12" spans="1:8" x14ac:dyDescent="0.25">
      <c r="A12" s="14"/>
      <c r="B12" s="10"/>
      <c r="C12" s="10"/>
      <c r="D12" s="10"/>
      <c r="E12" s="10"/>
      <c r="F12" s="10"/>
      <c r="G12" s="12" t="s">
        <v>20</v>
      </c>
      <c r="H12" s="13">
        <v>7805</v>
      </c>
    </row>
    <row r="13" spans="1:8" x14ac:dyDescent="0.25">
      <c r="A13" s="14"/>
      <c r="B13" s="10"/>
      <c r="C13" s="10"/>
      <c r="D13" s="10"/>
      <c r="E13" s="10"/>
      <c r="F13" s="10"/>
      <c r="G13" s="12" t="s">
        <v>26</v>
      </c>
      <c r="H13" s="13">
        <v>7700</v>
      </c>
    </row>
    <row r="14" spans="1:8" x14ac:dyDescent="0.25">
      <c r="A14" s="14"/>
      <c r="B14" s="10"/>
      <c r="C14" s="10"/>
      <c r="D14" s="10"/>
      <c r="E14" s="10"/>
      <c r="F14" s="10"/>
      <c r="G14" s="12" t="s">
        <v>27</v>
      </c>
      <c r="H14" s="13">
        <v>7900</v>
      </c>
    </row>
    <row r="15" spans="1:8" x14ac:dyDescent="0.25">
      <c r="A15" s="14"/>
      <c r="B15" s="10"/>
      <c r="C15" s="10"/>
      <c r="D15" s="10"/>
      <c r="E15" s="10"/>
      <c r="F15" s="10"/>
      <c r="G15" s="12" t="s">
        <v>23</v>
      </c>
      <c r="H15" s="13">
        <v>72</v>
      </c>
    </row>
    <row r="16" spans="1:8" x14ac:dyDescent="0.25">
      <c r="A16" s="14"/>
      <c r="B16" s="10"/>
      <c r="C16" s="10"/>
      <c r="D16" s="10"/>
      <c r="E16" s="10"/>
      <c r="F16" s="10"/>
      <c r="G16" s="12" t="s">
        <v>24</v>
      </c>
      <c r="H16" s="13">
        <v>163</v>
      </c>
    </row>
    <row r="17" spans="1:8" x14ac:dyDescent="0.25">
      <c r="A17" s="14"/>
      <c r="B17" s="10"/>
      <c r="C17" s="10"/>
      <c r="D17" s="10"/>
      <c r="E17" s="10"/>
      <c r="F17" s="10"/>
      <c r="G17" s="12" t="s">
        <v>28</v>
      </c>
      <c r="H17" s="13">
        <v>91</v>
      </c>
    </row>
    <row r="18" spans="1:8" x14ac:dyDescent="0.25">
      <c r="A18" s="14"/>
      <c r="B18" s="10" t="s">
        <v>4</v>
      </c>
      <c r="C18" s="10" t="s">
        <v>12</v>
      </c>
      <c r="D18" s="10" t="s">
        <v>14</v>
      </c>
      <c r="E18" s="10" t="s">
        <v>6</v>
      </c>
      <c r="F18" s="10" t="s">
        <v>7</v>
      </c>
      <c r="G18" s="11" t="s">
        <v>16</v>
      </c>
      <c r="H18" s="11" t="s">
        <v>17</v>
      </c>
    </row>
    <row r="19" spans="1:8" x14ac:dyDescent="0.25">
      <c r="A19" s="14"/>
      <c r="B19" s="10"/>
      <c r="C19" s="10"/>
      <c r="D19" s="10"/>
      <c r="E19" s="10"/>
      <c r="F19" s="10"/>
      <c r="G19" s="12" t="s">
        <v>18</v>
      </c>
      <c r="H19" s="13" t="s">
        <v>19</v>
      </c>
    </row>
    <row r="20" spans="1:8" x14ac:dyDescent="0.25">
      <c r="A20" s="14"/>
      <c r="B20" s="10"/>
      <c r="C20" s="10"/>
      <c r="D20" s="10"/>
      <c r="E20" s="10"/>
      <c r="F20" s="10"/>
      <c r="G20" s="12" t="s">
        <v>20</v>
      </c>
      <c r="H20" s="13">
        <v>7485</v>
      </c>
    </row>
    <row r="21" spans="1:8" x14ac:dyDescent="0.25">
      <c r="A21" s="14"/>
      <c r="B21" s="10"/>
      <c r="C21" s="10"/>
      <c r="D21" s="10"/>
      <c r="E21" s="10"/>
      <c r="F21" s="10"/>
      <c r="G21" s="12" t="s">
        <v>29</v>
      </c>
      <c r="H21" s="13">
        <v>7600</v>
      </c>
    </row>
    <row r="22" spans="1:8" x14ac:dyDescent="0.25">
      <c r="A22" s="14"/>
      <c r="B22" s="10"/>
      <c r="C22" s="10"/>
      <c r="D22" s="10"/>
      <c r="E22" s="10"/>
      <c r="F22" s="10"/>
      <c r="G22" s="12" t="s">
        <v>30</v>
      </c>
      <c r="H22" s="13">
        <v>7400</v>
      </c>
    </row>
    <row r="23" spans="1:8" x14ac:dyDescent="0.25">
      <c r="A23" s="14"/>
      <c r="B23" s="10"/>
      <c r="C23" s="10"/>
      <c r="D23" s="10"/>
      <c r="E23" s="10"/>
      <c r="F23" s="10"/>
      <c r="G23" s="12" t="s">
        <v>31</v>
      </c>
      <c r="H23" s="13">
        <v>165</v>
      </c>
    </row>
    <row r="24" spans="1:8" x14ac:dyDescent="0.25">
      <c r="A24" s="14"/>
      <c r="B24" s="10"/>
      <c r="C24" s="10"/>
      <c r="D24" s="10"/>
      <c r="E24" s="10"/>
      <c r="F24" s="10"/>
      <c r="G24" s="12" t="s">
        <v>32</v>
      </c>
      <c r="H24" s="13">
        <v>73</v>
      </c>
    </row>
    <row r="25" spans="1:8" x14ac:dyDescent="0.25">
      <c r="A25" s="14"/>
      <c r="B25" s="10"/>
      <c r="C25" s="10"/>
      <c r="D25" s="10"/>
      <c r="E25" s="10"/>
      <c r="F25" s="10"/>
      <c r="G25" s="12" t="s">
        <v>28</v>
      </c>
      <c r="H25" s="13">
        <v>-92</v>
      </c>
    </row>
    <row r="26" spans="1:8" x14ac:dyDescent="0.25">
      <c r="A26" s="14"/>
      <c r="B26" s="10" t="s">
        <v>9</v>
      </c>
      <c r="C26" s="10" t="s">
        <v>11</v>
      </c>
      <c r="D26" s="10" t="s">
        <v>13</v>
      </c>
      <c r="E26" s="10" t="s">
        <v>15</v>
      </c>
      <c r="F26" s="10" t="s">
        <v>8</v>
      </c>
      <c r="G26" s="11" t="s">
        <v>16</v>
      </c>
      <c r="H26" s="11" t="s">
        <v>17</v>
      </c>
    </row>
    <row r="27" spans="1:8" x14ac:dyDescent="0.25">
      <c r="A27" s="14"/>
      <c r="B27" s="10"/>
      <c r="C27" s="10"/>
      <c r="D27" s="10"/>
      <c r="E27" s="10"/>
      <c r="F27" s="10"/>
      <c r="G27" s="12" t="s">
        <v>18</v>
      </c>
      <c r="H27" s="13" t="s">
        <v>19</v>
      </c>
    </row>
    <row r="28" spans="1:8" x14ac:dyDescent="0.25">
      <c r="A28" s="14"/>
      <c r="B28" s="10"/>
      <c r="C28" s="10"/>
      <c r="D28" s="10"/>
      <c r="E28" s="10"/>
      <c r="F28" s="10"/>
      <c r="G28" s="12" t="s">
        <v>20</v>
      </c>
      <c r="H28" s="13">
        <v>7222</v>
      </c>
    </row>
    <row r="29" spans="1:8" x14ac:dyDescent="0.25">
      <c r="A29" s="14"/>
      <c r="B29" s="10"/>
      <c r="C29" s="10"/>
      <c r="D29" s="10"/>
      <c r="E29" s="10"/>
      <c r="F29" s="10"/>
      <c r="G29" s="12" t="s">
        <v>33</v>
      </c>
      <c r="H29" s="13">
        <v>7400</v>
      </c>
    </row>
    <row r="30" spans="1:8" x14ac:dyDescent="0.25">
      <c r="A30" s="14"/>
      <c r="B30" s="10"/>
      <c r="C30" s="10"/>
      <c r="D30" s="10"/>
      <c r="E30" s="10"/>
      <c r="F30" s="10"/>
      <c r="G30" s="12" t="s">
        <v>34</v>
      </c>
      <c r="H30" s="13">
        <v>7100</v>
      </c>
    </row>
    <row r="31" spans="1:8" x14ac:dyDescent="0.25">
      <c r="A31" s="14"/>
      <c r="B31" s="10"/>
      <c r="C31" s="10"/>
      <c r="D31" s="10"/>
      <c r="E31" s="10"/>
      <c r="F31" s="10"/>
      <c r="G31" s="12" t="s">
        <v>35</v>
      </c>
      <c r="H31" s="13">
        <v>38</v>
      </c>
    </row>
    <row r="32" spans="1:8" x14ac:dyDescent="0.25">
      <c r="A32" s="14"/>
      <c r="B32" s="10"/>
      <c r="C32" s="10"/>
      <c r="D32" s="10"/>
      <c r="E32" s="10"/>
      <c r="F32" s="10"/>
      <c r="G32" s="12" t="s">
        <v>36</v>
      </c>
      <c r="H32" s="13">
        <v>136</v>
      </c>
    </row>
    <row r="33" spans="1:8" x14ac:dyDescent="0.25">
      <c r="A33" s="14"/>
      <c r="B33" s="10"/>
      <c r="C33" s="10"/>
      <c r="D33" s="10"/>
      <c r="E33" s="10"/>
      <c r="F33" s="10"/>
      <c r="G33" s="12" t="s">
        <v>28</v>
      </c>
      <c r="H33" s="13">
        <v>98</v>
      </c>
    </row>
  </sheetData>
  <mergeCells count="24">
    <mergeCell ref="A26:A33"/>
    <mergeCell ref="B26:B33"/>
    <mergeCell ref="C26:C33"/>
    <mergeCell ref="D26:D33"/>
    <mergeCell ref="E26:E33"/>
    <mergeCell ref="F26:F33"/>
    <mergeCell ref="A18:A25"/>
    <mergeCell ref="B18:B25"/>
    <mergeCell ref="C18:C25"/>
    <mergeCell ref="D18:D25"/>
    <mergeCell ref="E18:E25"/>
    <mergeCell ref="F18:F25"/>
    <mergeCell ref="A10:A17"/>
    <mergeCell ref="B10:B17"/>
    <mergeCell ref="C10:C17"/>
    <mergeCell ref="D10:D17"/>
    <mergeCell ref="E10:E17"/>
    <mergeCell ref="F10:F17"/>
    <mergeCell ref="A2:A9"/>
    <mergeCell ref="B2:B9"/>
    <mergeCell ref="C2:C9"/>
    <mergeCell ref="D2:D9"/>
    <mergeCell ref="E2:E9"/>
    <mergeCell ref="F2:F9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2019-10-07T12:39:38Z</cp:lastPrinted>
  <dcterms:created xsi:type="dcterms:W3CDTF">2019-10-07T11:56:56Z</dcterms:created>
  <dcterms:modified xsi:type="dcterms:W3CDTF">2019-10-07T12:43:53Z</dcterms:modified>
</cp:coreProperties>
</file>