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Gurdev Kumar\Documents\UiPath\uipath-Adactin-main\testData\"/>
    </mc:Choice>
  </mc:AlternateContent>
  <xr:revisionPtr revIDLastSave="0" documentId="13_ncr:1_{2952B385-BA39-433D-B8B5-E00C6ABFAD7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tails" sheetId="1" r:id="rId1"/>
    <sheet name="Path" sheetId="4" r:id="rId2"/>
    <sheet name="Login" sheetId="2" r:id="rId3"/>
    <sheet name="Personal" sheetId="3" r:id="rId4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G11" i="1"/>
  <c r="H10" i="1"/>
  <c r="G10" i="1"/>
  <c r="H9" i="1"/>
  <c r="G9" i="1"/>
  <c r="H8" i="1"/>
  <c r="G8" i="1"/>
  <c r="H7" i="1"/>
  <c r="G7" i="1"/>
  <c r="H6" i="1"/>
  <c r="G6" i="1"/>
  <c r="H5" i="1" l="1"/>
  <c r="H4" i="1"/>
  <c r="G5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<sst xmlns="http://schemas.openxmlformats.org/spreadsheetml/2006/main" count="133" uniqueCount="71">
  <si>
    <t>Test Case Number</t>
  </si>
  <si>
    <t>URL</t>
  </si>
  <si>
    <t>Credentials</t>
  </si>
  <si>
    <t>Username</t>
  </si>
  <si>
    <t>Password</t>
  </si>
  <si>
    <t>Url</t>
  </si>
  <si>
    <t>Login_Credentials</t>
  </si>
  <si>
    <t>test3368</t>
  </si>
  <si>
    <t>http://adactin.com/HotelApp/index.php</t>
  </si>
  <si>
    <t>Location</t>
  </si>
  <si>
    <t>Sydney</t>
  </si>
  <si>
    <t>Hotel</t>
  </si>
  <si>
    <t>Hotel Creek</t>
  </si>
  <si>
    <t>Room Type</t>
  </si>
  <si>
    <t>No-of-rooms</t>
  </si>
  <si>
    <t>Check-in-date</t>
  </si>
  <si>
    <t>Checkout date</t>
  </si>
  <si>
    <t>Expected Result</t>
  </si>
  <si>
    <t>System Should report an error message</t>
  </si>
  <si>
    <t>TC-102</t>
  </si>
  <si>
    <t>TC-103</t>
  </si>
  <si>
    <t>TC-104</t>
  </si>
  <si>
    <t>System Should report an error message,'Enter Valid dates'</t>
  </si>
  <si>
    <t>No-of adults</t>
  </si>
  <si>
    <t>No-of children</t>
  </si>
  <si>
    <t>Location displayed in Select Hotel should be the same as location selected in search hotel</t>
  </si>
  <si>
    <t>TC-105</t>
  </si>
  <si>
    <t>TC-106</t>
  </si>
  <si>
    <t>TC-107</t>
  </si>
  <si>
    <t>TC-108</t>
  </si>
  <si>
    <t>TC-109</t>
  </si>
  <si>
    <t>TC-110</t>
  </si>
  <si>
    <t>Check-in-date and check-outdate should be displayed according to the data entered in search hotel form.</t>
  </si>
  <si>
    <t>1 - One</t>
  </si>
  <si>
    <t>Standard</t>
  </si>
  <si>
    <t>0 - None</t>
  </si>
  <si>
    <t>First Name</t>
  </si>
  <si>
    <t>Last Name</t>
  </si>
  <si>
    <t>Billing Address</t>
  </si>
  <si>
    <t>CC number</t>
  </si>
  <si>
    <t>CC type</t>
  </si>
  <si>
    <t>CC ex M</t>
  </si>
  <si>
    <t>CC ex y</t>
  </si>
  <si>
    <t>CVV</t>
  </si>
  <si>
    <t>Dummy</t>
  </si>
  <si>
    <t>Man</t>
  </si>
  <si>
    <t>USA</t>
  </si>
  <si>
    <t>VISA</t>
  </si>
  <si>
    <t>May</t>
  </si>
  <si>
    <t>TC-111</t>
  </si>
  <si>
    <t>3 - Three</t>
  </si>
  <si>
    <t>No-of-rooms should be displayed and match with number of rooms in search hotel page</t>
  </si>
  <si>
    <t>Deluxe</t>
  </si>
  <si>
    <t>Room type displayed  should be the same as
selected in
search hotel
pag</t>
  </si>
  <si>
    <t>2 - Two</t>
  </si>
  <si>
    <t>Total price =125*1*2=250$</t>
  </si>
  <si>
    <t>User should logout from the application.</t>
  </si>
  <si>
    <t>Total-price should be calculated as (price-pernight*no-ofrooms*no-ofdays Total Price= 125*2*1 = 250$ In book a hotel page</t>
  </si>
  <si>
    <t>Data should be same as selected in previous screen</t>
  </si>
  <si>
    <t>url</t>
  </si>
  <si>
    <t>Common for All\TestCase- 101.xaml</t>
  </si>
  <si>
    <t>Common for All\TestCase- 102.xaml</t>
  </si>
  <si>
    <t>Common for All\TestCase- 104.xaml</t>
  </si>
  <si>
    <t>Common for All\TestCase- 105.xaml</t>
  </si>
  <si>
    <t>Common for All\TestCase- 106.xaml</t>
  </si>
  <si>
    <t>Common for All\TestCase- 107.xaml</t>
  </si>
  <si>
    <t>Common for All\TestCase- 108.xaml</t>
  </si>
  <si>
    <t>Common for All\TestCase- 109.xaml</t>
  </si>
  <si>
    <t>Common for All\TestCase- 110.xaml</t>
  </si>
  <si>
    <t>Common for All\TestCase- 111.xaml</t>
  </si>
  <si>
    <t>P7PV17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</si>
</sst>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dactin.com/HotelApp/index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topLeftCell="A7" workbookViewId="0">
      <selection activeCell="J1" sqref="J1"/>
    </sheetView>
  </sheetViews>
  <sheetFormatPr defaultColWidth="39" defaultRowHeight="41.1" customHeight="1" x14ac:dyDescent="0.25"/>
  <cols>
    <col min="1" max="1" width="39" style="2"/>
    <col min="11" max="11" width="58.7109375" style="2" customWidth="1"/>
  </cols>
  <sheetData>
    <row r="1" spans="1:11" s="2" customFormat="1" ht="41.1" customHeight="1" x14ac:dyDescent="0.25">
      <c r="A1" s="1" t="s">
        <v>0</v>
      </c>
      <c r="B1" s="1" t="s">
        <v>1</v>
      </c>
      <c r="C1" s="1" t="s">
        <v>9</v>
      </c>
      <c r="D1" s="1" t="s">
        <v>11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23</v>
      </c>
      <c r="J1" s="1" t="s">
        <v>24</v>
      </c>
      <c r="K1" s="1" t="s">
        <v>17</v>
      </c>
    </row>
    <row r="2" spans="1:11" s="2" customFormat="1" ht="41.1" customHeight="1" x14ac:dyDescent="0.25">
      <c r="A2" s="2" t="s">
        <v>19</v>
      </c>
      <c r="B2" s="2" t="s">
        <v>8</v>
      </c>
      <c r="C2" s="2" t="s">
        <v>10</v>
      </c>
      <c r="D2" s="2" t="s">
        <v>12</v>
      </c>
      <c r="E2" s="2" t="s">
        <v>34</v>
      </c>
      <c r="F2" s="2" t="s">
        <v>33</v>
      </c>
      <c r="G2" s="4">
        <f ca="1">TODAY()+7</f>
        <v>44700</v>
      </c>
      <c r="H2" s="4">
        <f ca="1">TODAY()+5</f>
        <v>44698</v>
      </c>
      <c r="I2" s="2" t="s">
        <v>33</v>
      </c>
      <c r="J2" s="2" t="s">
        <v>35</v>
      </c>
      <c r="K2" s="2" t="s">
        <v>18</v>
      </c>
    </row>
    <row r="3" spans="1:11" s="2" customFormat="1" ht="41.1" customHeight="1" x14ac:dyDescent="0.25">
      <c r="A3" s="2" t="s">
        <v>20</v>
      </c>
      <c r="B3" s="2" t="s">
        <v>8</v>
      </c>
      <c r="C3" s="2" t="s">
        <v>10</v>
      </c>
      <c r="D3" s="2" t="s">
        <v>12</v>
      </c>
      <c r="E3" s="2" t="s">
        <v>34</v>
      </c>
      <c r="F3" s="2" t="s">
        <v>33</v>
      </c>
      <c r="G3" s="4">
        <f ca="1">TODAY()-5</f>
        <v>44688</v>
      </c>
      <c r="H3" s="4">
        <f ca="1">TODAY()-3</f>
        <v>44690</v>
      </c>
      <c r="I3" s="2" t="s">
        <v>33</v>
      </c>
      <c r="J3" s="2" t="s">
        <v>35</v>
      </c>
      <c r="K3" s="2" t="s">
        <v>22</v>
      </c>
    </row>
    <row r="4" spans="1:11" ht="41.1" customHeight="1" x14ac:dyDescent="0.25">
      <c r="A4" s="2" t="s">
        <v>21</v>
      </c>
      <c r="B4" s="2" t="s">
        <v>8</v>
      </c>
      <c r="C4" s="2" t="s">
        <v>10</v>
      </c>
      <c r="D4" s="2" t="s">
        <v>12</v>
      </c>
      <c r="E4" s="2" t="s">
        <v>34</v>
      </c>
      <c r="F4" s="2" t="s">
        <v>33</v>
      </c>
      <c r="G4" s="4">
        <f t="shared" ref="G4:G11" ca="1" si="0">TODAY()</f>
        <v>44693</v>
      </c>
      <c r="H4" s="4">
        <f t="shared" ref="H4:H11" ca="1" si="1">TODAY()+1</f>
        <v>44694</v>
      </c>
      <c r="I4" s="2" t="s">
        <v>33</v>
      </c>
      <c r="J4" s="2" t="s">
        <v>35</v>
      </c>
      <c r="K4" s="2" t="s">
        <v>25</v>
      </c>
    </row>
    <row r="5" spans="1:11" ht="41.1" customHeight="1" x14ac:dyDescent="0.25">
      <c r="A5" s="2" t="s">
        <v>26</v>
      </c>
      <c r="B5" s="2" t="s">
        <v>8</v>
      </c>
      <c r="C5" s="2" t="s">
        <v>10</v>
      </c>
      <c r="D5" s="2" t="s">
        <v>12</v>
      </c>
      <c r="E5" s="2" t="s">
        <v>34</v>
      </c>
      <c r="F5" s="2" t="s">
        <v>33</v>
      </c>
      <c r="G5" s="4">
        <f t="shared" ca="1" si="0"/>
        <v>44693</v>
      </c>
      <c r="H5" s="4">
        <f t="shared" ca="1" si="1"/>
        <v>44694</v>
      </c>
      <c r="I5" s="2" t="s">
        <v>33</v>
      </c>
      <c r="J5" s="2" t="s">
        <v>35</v>
      </c>
      <c r="K5" t="s">
        <v>32</v>
      </c>
    </row>
    <row r="6" spans="1:11" ht="41.1" customHeight="1" x14ac:dyDescent="0.25">
      <c r="A6" s="2" t="s">
        <v>27</v>
      </c>
      <c r="B6" s="2" t="s">
        <v>8</v>
      </c>
      <c r="C6" s="2" t="s">
        <v>10</v>
      </c>
      <c r="D6" s="2" t="s">
        <v>12</v>
      </c>
      <c r="E6" s="2" t="s">
        <v>34</v>
      </c>
      <c r="F6" s="2" t="s">
        <v>50</v>
      </c>
      <c r="G6" s="4">
        <f t="shared" ca="1" si="0"/>
        <v>44693</v>
      </c>
      <c r="H6" s="4">
        <f t="shared" ca="1" si="1"/>
        <v>44694</v>
      </c>
      <c r="I6" s="2" t="s">
        <v>33</v>
      </c>
      <c r="J6" s="2" t="s">
        <v>35</v>
      </c>
      <c r="K6" t="s">
        <v>51</v>
      </c>
    </row>
    <row r="7" spans="1:11" ht="41.1" customHeight="1" x14ac:dyDescent="0.25">
      <c r="A7" s="2" t="s">
        <v>28</v>
      </c>
      <c r="B7" s="2" t="s">
        <v>8</v>
      </c>
      <c r="C7" s="2" t="s">
        <v>10</v>
      </c>
      <c r="D7" s="2" t="s">
        <v>12</v>
      </c>
      <c r="E7" s="2" t="s">
        <v>52</v>
      </c>
      <c r="F7" s="2" t="s">
        <v>33</v>
      </c>
      <c r="G7" s="4">
        <f t="shared" ca="1" si="0"/>
        <v>44693</v>
      </c>
      <c r="H7" s="4">
        <f t="shared" ca="1" si="1"/>
        <v>44694</v>
      </c>
      <c r="I7" s="2" t="s">
        <v>33</v>
      </c>
      <c r="J7" s="2" t="s">
        <v>35</v>
      </c>
      <c r="K7" s="5" t="s">
        <v>53</v>
      </c>
    </row>
    <row r="8" spans="1:11" ht="41.1" customHeight="1" x14ac:dyDescent="0.25">
      <c r="A8" s="2" t="s">
        <v>29</v>
      </c>
      <c r="B8" s="2" t="s">
        <v>8</v>
      </c>
      <c r="C8" s="2" t="s">
        <v>10</v>
      </c>
      <c r="D8" s="2" t="s">
        <v>12</v>
      </c>
      <c r="E8" s="2" t="s">
        <v>34</v>
      </c>
      <c r="F8" s="2" t="s">
        <v>54</v>
      </c>
      <c r="G8" s="4">
        <f t="shared" ca="1" si="0"/>
        <v>44693</v>
      </c>
      <c r="H8" s="4">
        <f t="shared" ca="1" si="1"/>
        <v>44694</v>
      </c>
      <c r="I8" s="2" t="s">
        <v>33</v>
      </c>
      <c r="J8" s="2" t="s">
        <v>35</v>
      </c>
      <c r="K8" t="s">
        <v>55</v>
      </c>
    </row>
    <row r="9" spans="1:11" ht="41.1" customHeight="1" x14ac:dyDescent="0.25">
      <c r="A9" s="2" t="s">
        <v>30</v>
      </c>
      <c r="B9" s="2" t="s">
        <v>8</v>
      </c>
      <c r="C9" s="2" t="s">
        <v>10</v>
      </c>
      <c r="D9" s="2" t="s">
        <v>12</v>
      </c>
      <c r="E9" s="2" t="s">
        <v>34</v>
      </c>
      <c r="F9" s="2" t="s">
        <v>54</v>
      </c>
      <c r="G9" s="4">
        <f t="shared" ca="1" si="0"/>
        <v>44693</v>
      </c>
      <c r="H9" s="4">
        <f t="shared" ca="1" si="1"/>
        <v>44694</v>
      </c>
      <c r="I9" s="2" t="s">
        <v>33</v>
      </c>
      <c r="J9" s="2" t="s">
        <v>35</v>
      </c>
      <c r="K9" t="s">
        <v>56</v>
      </c>
    </row>
    <row r="10" spans="1:11" ht="41.1" customHeight="1" x14ac:dyDescent="0.25">
      <c r="A10" s="2" t="s">
        <v>31</v>
      </c>
      <c r="B10" s="2" t="s">
        <v>8</v>
      </c>
      <c r="C10" s="2" t="s">
        <v>10</v>
      </c>
      <c r="D10" s="2" t="s">
        <v>12</v>
      </c>
      <c r="E10" s="2" t="s">
        <v>34</v>
      </c>
      <c r="F10" s="2" t="s">
        <v>54</v>
      </c>
      <c r="G10" s="4">
        <f t="shared" ca="1" si="0"/>
        <v>44693</v>
      </c>
      <c r="H10" s="4">
        <f t="shared" ca="1" si="1"/>
        <v>44694</v>
      </c>
      <c r="I10" s="2" t="s">
        <v>33</v>
      </c>
      <c r="J10" s="2" t="s">
        <v>35</v>
      </c>
      <c r="K10" t="s">
        <v>57</v>
      </c>
    </row>
    <row r="11" spans="1:11" ht="41.1" customHeight="1" x14ac:dyDescent="0.25">
      <c r="A11" s="2" t="s">
        <v>49</v>
      </c>
      <c r="B11" s="2" t="s">
        <v>8</v>
      </c>
      <c r="C11" s="2" t="s">
        <v>10</v>
      </c>
      <c r="D11" s="2" t="s">
        <v>12</v>
      </c>
      <c r="E11" s="2" t="s">
        <v>34</v>
      </c>
      <c r="F11" s="2" t="s">
        <v>54</v>
      </c>
      <c r="G11" s="4">
        <f t="shared" ca="1" si="0"/>
        <v>44693</v>
      </c>
      <c r="H11" s="4">
        <f t="shared" ca="1" si="1"/>
        <v>44694</v>
      </c>
      <c r="I11" s="2" t="s">
        <v>33</v>
      </c>
      <c r="J11" s="2" t="s">
        <v>35</v>
      </c>
      <c r="K11" t="s">
        <v>58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/>
  </sheetViews>
  <sheetFormatPr defaultColWidth="21" defaultRowHeight="15" x14ac:dyDescent="0.25"/>
  <cols>
    <col min="1" max="1" width="73.140625" customWidth="1"/>
  </cols>
  <sheetData>
    <row r="1" spans="1:1" s="2" customFormat="1" x14ac:dyDescent="0.25">
      <c r="A1" s="2" t="s">
        <v>59</v>
      </c>
    </row>
    <row r="2" spans="1:1" x14ac:dyDescent="0.25">
      <c r="A2" t="s">
        <v>60</v>
      </c>
    </row>
    <row r="3" spans="1:1" x14ac:dyDescent="0.25">
      <c r="A3" t="s">
        <v>61</v>
      </c>
    </row>
    <row r="4" spans="1:1" x14ac:dyDescent="0.25">
      <c r="A4" t="s">
        <v>62</v>
      </c>
    </row>
    <row r="5" spans="1:1" x14ac:dyDescent="0.25">
      <c r="A5" t="s">
        <v>63</v>
      </c>
    </row>
    <row r="6" spans="1:1" x14ac:dyDescent="0.25">
      <c r="A6" t="s">
        <v>64</v>
      </c>
    </row>
    <row r="7" spans="1:1" x14ac:dyDescent="0.25">
      <c r="A7" t="s">
        <v>65</v>
      </c>
    </row>
    <row r="8" spans="1:1" x14ac:dyDescent="0.25">
      <c r="A8" t="s">
        <v>66</v>
      </c>
    </row>
    <row r="9" spans="1:1" x14ac:dyDescent="0.25">
      <c r="A9" t="s">
        <v>67</v>
      </c>
    </row>
    <row r="10" spans="1:1" x14ac:dyDescent="0.25">
      <c r="A10" t="s">
        <v>68</v>
      </c>
    </row>
    <row r="11" spans="1:1" x14ac:dyDescent="0.25">
      <c r="A11" t="s">
        <v>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2" sqref="C2"/>
    </sheetView>
  </sheetViews>
  <sheetFormatPr defaultColWidth="16.28515625" defaultRowHeight="15" x14ac:dyDescent="0.25"/>
  <cols>
    <col min="4" max="4" width="35.5703125" customWidth="1"/>
  </cols>
  <sheetData>
    <row r="1" spans="1:4" x14ac:dyDescent="0.25">
      <c r="A1" s="1" t="s">
        <v>2</v>
      </c>
      <c r="B1" s="1" t="s">
        <v>3</v>
      </c>
      <c r="C1" s="1" t="s">
        <v>4</v>
      </c>
      <c r="D1" s="1" t="s">
        <v>5</v>
      </c>
    </row>
    <row r="2" spans="1:4" x14ac:dyDescent="0.25">
      <c r="A2" s="2" t="s">
        <v>6</v>
      </c>
      <c r="B2" s="2" t="s">
        <v>7</v>
      </c>
      <c r="C2" s="2" t="s">
        <v>70</v>
      </c>
      <c r="D2" s="3" t="s">
        <v>8</v>
      </c>
    </row>
  </sheetData>
  <hyperlinks>
    <hyperlink ref="D2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"/>
  <sheetViews>
    <sheetView workbookViewId="0">
      <selection activeCell="H2" sqref="H2"/>
    </sheetView>
  </sheetViews>
  <sheetFormatPr defaultRowHeight="15" x14ac:dyDescent="0.25"/>
  <cols>
    <col min="1" max="1" width="21.42578125" customWidth="1"/>
    <col min="2" max="2" width="17.28515625" customWidth="1"/>
    <col min="3" max="4" width="17.5703125" customWidth="1"/>
    <col min="5" max="5" width="21.28515625" customWidth="1"/>
    <col min="6" max="6" width="21.5703125" customWidth="1"/>
  </cols>
  <sheetData>
    <row r="1" spans="1:8" s="1" customFormat="1" x14ac:dyDescent="0.25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</row>
    <row r="2" spans="1:8" s="2" customFormat="1" x14ac:dyDescent="0.25">
      <c r="A2" s="2" t="s">
        <v>44</v>
      </c>
      <c r="B2" s="2" t="s">
        <v>45</v>
      </c>
      <c r="C2" s="2" t="s">
        <v>46</v>
      </c>
      <c r="D2" s="2">
        <v>1234567890987650</v>
      </c>
      <c r="E2" s="2" t="s">
        <v>47</v>
      </c>
      <c r="F2" s="2" t="s">
        <v>48</v>
      </c>
      <c r="G2" s="2">
        <v>2022</v>
      </c>
      <c r="H2" s="2">
        <v>456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Details</vt:lpstr>
      <vt:lpstr>Path</vt:lpstr>
      <vt:lpstr>Login</vt:lpstr>
      <vt:lpstr>Personal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Rana</dc:creator>
  <cp:lastModifiedBy>Gurdev Kumar</cp:lastModifiedBy>
  <dcterms:created xsi:type="dcterms:W3CDTF">2021-11-18T09:01:45Z</dcterms:created>
  <dcterms:modified xsi:type="dcterms:W3CDTF">2022-05-12T17:44:24Z</dcterms:modified>
</cp:coreProperties>
</file>