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burndowns\"/>
    </mc:Choice>
  </mc:AlternateContent>
  <xr:revisionPtr revIDLastSave="0" documentId="8_{E2E45FB8-B57C-4BE3-8306-AC2860A0983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2" l="1"/>
  <c r="C8" i="2"/>
  <c r="C7" i="2"/>
  <c r="D7" i="2"/>
  <c r="E7" i="2"/>
  <c r="F7" i="2"/>
  <c r="G7" i="2"/>
  <c r="H7" i="2"/>
  <c r="I7" i="2"/>
  <c r="C9" i="2" l="1"/>
  <c r="D8" i="2"/>
  <c r="E8" i="2"/>
  <c r="F8" i="2"/>
  <c r="G8" i="2"/>
  <c r="H8" i="2"/>
  <c r="I8" i="2"/>
  <c r="B10" i="2"/>
  <c r="C10" i="2" s="1"/>
  <c r="D10" i="2" s="1"/>
  <c r="E10" i="2" s="1"/>
  <c r="F10" i="2" s="1"/>
  <c r="G10" i="2" s="1"/>
  <c r="H10" i="2" s="1"/>
  <c r="I10" i="2" s="1"/>
  <c r="D9" i="2" l="1"/>
  <c r="E9" i="2" s="1"/>
  <c r="F9" i="2" s="1"/>
  <c r="G9" i="2" s="1"/>
  <c r="H9" i="2" s="1"/>
  <c r="I9" i="2" s="1"/>
  <c r="J3" i="2"/>
  <c r="J2" i="2"/>
</calcChain>
</file>

<file path=xl/sharedStrings.xml><?xml version="1.0" encoding="utf-8"?>
<sst xmlns="http://schemas.openxmlformats.org/spreadsheetml/2006/main" count="25" uniqueCount="19">
  <si>
    <t>Initial Estimate</t>
  </si>
  <si>
    <t>Remaining Effort</t>
  </si>
  <si>
    <t>Hours Left</t>
  </si>
  <si>
    <t>Planned Hours</t>
  </si>
  <si>
    <t>Ideal Burndown</t>
  </si>
  <si>
    <t>Start</t>
  </si>
  <si>
    <t>Feature</t>
  </si>
  <si>
    <t>Actual Hours</t>
  </si>
  <si>
    <t>Settting</t>
  </si>
  <si>
    <t>DAY 1</t>
  </si>
  <si>
    <t>DAY 2</t>
  </si>
  <si>
    <t>DAY 3</t>
  </si>
  <si>
    <t>DAY 4</t>
  </si>
  <si>
    <t>DAY 5</t>
  </si>
  <si>
    <t>DAY 6</t>
  </si>
  <si>
    <t>DAY 7</t>
  </si>
  <si>
    <t>DAY4</t>
  </si>
  <si>
    <t>Creating Pickle files and ML model</t>
  </si>
  <si>
    <t>CSS and other design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</si>
</sst>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2" fillId="2" borderId="5" xfId="0" applyFont="1" applyFill="1" applyBorder="1"/>
    <xf numFmtId="0" fontId="0" fillId="3" borderId="5" xfId="0" applyFont="1" applyFill="1" applyBorder="1"/>
    <xf numFmtId="0" fontId="0" fillId="0" borderId="5" xfId="0" applyFont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Sheet1!$B$6:$I$6</c:f>
              <c:strCache>
                <c:ptCount val="8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1">
                  <c:v>3.875</c:v>
                </c:pt>
                <c:pt idx="2">
                  <c:v>3.875</c:v>
                </c:pt>
                <c:pt idx="3">
                  <c:v>3.875</c:v>
                </c:pt>
                <c:pt idx="4">
                  <c:v>3.875</c:v>
                </c:pt>
                <c:pt idx="5">
                  <c:v>3.875</c:v>
                </c:pt>
                <c:pt idx="6">
                  <c:v>3.875</c:v>
                </c:pt>
                <c:pt idx="7">
                  <c:v>3.875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Sheet1!$B$6:$I$6</c:f>
              <c:strCache>
                <c:ptCount val="8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9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Sheet1!$A$9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Sheet1!$B$6:$I$6</c:f>
              <c:strCache>
                <c:ptCount val="8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0">
                  <c:v>31</c:v>
                </c:pt>
                <c:pt idx="1">
                  <c:v>29</c:v>
                </c:pt>
                <c:pt idx="2">
                  <c:v>23</c:v>
                </c:pt>
                <c:pt idx="3">
                  <c:v>19</c:v>
                </c:pt>
                <c:pt idx="4">
                  <c:v>14</c:v>
                </c:pt>
                <c:pt idx="5">
                  <c:v>13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31</c:v>
                </c:pt>
                <c:pt idx="1">
                  <c:v>27.125</c:v>
                </c:pt>
                <c:pt idx="2">
                  <c:v>23.25</c:v>
                </c:pt>
                <c:pt idx="3">
                  <c:v>19.375</c:v>
                </c:pt>
                <c:pt idx="4">
                  <c:v>15.5</c:v>
                </c:pt>
                <c:pt idx="5">
                  <c:v>11.625</c:v>
                </c:pt>
                <c:pt idx="6">
                  <c:v>7.75</c:v>
                </c:pt>
                <c:pt idx="7">
                  <c:v>3.875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154940</xdr:colOff>
      <xdr:row>0</xdr:row>
      <xdr:rowOff>31750</xdr:rowOff>
    </xdr:from>
    <xdr:to>
      <xdr:col>20</xdr:col>
      <xdr:colOff>52070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J10"/>
  <sheetViews>
    <sheetView tabSelected="1" zoomScale="90" zoomScaleNormal="90" workbookViewId="0">
      <selection activeCell="I18" sqref="I18"/>
    </sheetView>
  </sheetViews>
  <sheetFormatPr defaultRowHeight="14.5" x14ac:dyDescent="0.35"/>
  <cols>
    <col min="1" max="1" width="15.81640625" customWidth="1"/>
    <col min="2" max="2" width="13.36328125" customWidth="1"/>
    <col min="3" max="3" width="7.90625" customWidth="1"/>
    <col min="4" max="4" width="7" customWidth="1"/>
    <col min="5" max="5" width="7.08984375" customWidth="1"/>
    <col min="6" max="6" width="7.453125" customWidth="1"/>
    <col min="7" max="7" width="7.54296875" customWidth="1"/>
    <col min="8" max="9" width="7.36328125" customWidth="1"/>
    <col min="10" max="10" width="10.08984375" customWidth="1"/>
    <col min="11" max="11" width="11.453125" customWidth="1"/>
    <col min="12" max="12" width="8.90625" customWidth="1"/>
  </cols>
  <sheetData>
    <row r="1" spans="1:10" x14ac:dyDescent="0.35">
      <c r="A1" s="2" t="s">
        <v>6</v>
      </c>
      <c r="B1" s="3" t="s">
        <v>0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8" t="s">
        <v>2</v>
      </c>
    </row>
    <row r="2" spans="1:10" x14ac:dyDescent="0.35">
      <c r="A2" s="4" t="s">
        <v>17</v>
      </c>
      <c r="B2" s="5">
        <v>15</v>
      </c>
      <c r="C2" s="5">
        <v>2</v>
      </c>
      <c r="D2" s="5">
        <v>4</v>
      </c>
      <c r="E2" s="5">
        <v>0</v>
      </c>
      <c r="F2" s="5">
        <v>4</v>
      </c>
      <c r="G2" s="5">
        <v>0</v>
      </c>
      <c r="H2" s="5">
        <v>5</v>
      </c>
      <c r="I2" s="5">
        <v>0</v>
      </c>
      <c r="J2" s="9">
        <f>B2-(SUM(C2:I2))</f>
        <v>0</v>
      </c>
    </row>
    <row r="3" spans="1:10" x14ac:dyDescent="0.35">
      <c r="A3" s="6" t="s">
        <v>18</v>
      </c>
      <c r="B3" s="7">
        <v>16</v>
      </c>
      <c r="C3" s="7">
        <v>0</v>
      </c>
      <c r="D3" s="7">
        <v>2</v>
      </c>
      <c r="E3" s="7">
        <v>4</v>
      </c>
      <c r="F3" s="7">
        <v>1</v>
      </c>
      <c r="G3" s="7">
        <v>1</v>
      </c>
      <c r="H3" s="7">
        <v>4</v>
      </c>
      <c r="I3" s="7">
        <v>4</v>
      </c>
      <c r="J3" s="10">
        <f>B3-(SUM(C3:I3))</f>
        <v>0</v>
      </c>
    </row>
    <row r="6" spans="1:10" x14ac:dyDescent="0.35">
      <c r="A6" s="2" t="s">
        <v>8</v>
      </c>
      <c r="B6" s="11" t="s">
        <v>5</v>
      </c>
      <c r="C6" s="3" t="s">
        <v>9</v>
      </c>
      <c r="D6" s="3" t="s">
        <v>10</v>
      </c>
      <c r="E6" s="3" t="s">
        <v>11</v>
      </c>
      <c r="F6" s="3" t="s">
        <v>16</v>
      </c>
      <c r="G6" s="3" t="s">
        <v>13</v>
      </c>
      <c r="H6" s="3" t="s">
        <v>14</v>
      </c>
      <c r="I6" s="3" t="s">
        <v>15</v>
      </c>
    </row>
    <row r="7" spans="1:10" x14ac:dyDescent="0.35">
      <c r="A7" s="12" t="s">
        <v>3</v>
      </c>
      <c r="B7" s="5"/>
      <c r="C7" s="5">
        <f>SUM($B$2:$B$3)/8</f>
        <v>3.875</v>
      </c>
      <c r="D7" s="5">
        <f>SUM($B$2:$B$3)/8</f>
        <v>3.875</v>
      </c>
      <c r="E7" s="5">
        <f>SUM($B$2:$B$3)/8</f>
        <v>3.875</v>
      </c>
      <c r="F7" s="5">
        <f>SUM($B$2:$B$3)/8</f>
        <v>3.875</v>
      </c>
      <c r="G7" s="5">
        <f>SUM($B$2:$B$3)/8</f>
        <v>3.875</v>
      </c>
      <c r="H7" s="5">
        <f>SUM($B$2:$B$3)/8</f>
        <v>3.875</v>
      </c>
      <c r="I7" s="5">
        <f>SUM($B$2:$B$3)/8</f>
        <v>3.875</v>
      </c>
    </row>
    <row r="8" spans="1:10" x14ac:dyDescent="0.35">
      <c r="A8" s="13" t="s">
        <v>7</v>
      </c>
      <c r="B8" s="7"/>
      <c r="C8" s="7">
        <f>SUM(C2:C3)</f>
        <v>2</v>
      </c>
      <c r="D8" s="7">
        <f>SUM(D2:D3)</f>
        <v>6</v>
      </c>
      <c r="E8" s="7">
        <f>SUM(E2:E3)</f>
        <v>4</v>
      </c>
      <c r="F8" s="7">
        <f>SUM(F2:F3)</f>
        <v>5</v>
      </c>
      <c r="G8" s="7">
        <f>SUM(G2:G3)</f>
        <v>1</v>
      </c>
      <c r="H8" s="7">
        <f>SUM(H2:H3)</f>
        <v>9</v>
      </c>
      <c r="I8" s="7">
        <f>SUM(I2:I3)</f>
        <v>4</v>
      </c>
    </row>
    <row r="9" spans="1:10" x14ac:dyDescent="0.35">
      <c r="A9" s="12" t="s">
        <v>1</v>
      </c>
      <c r="B9" s="5">
        <f>SUM(B2:B3)</f>
        <v>31</v>
      </c>
      <c r="C9" s="5">
        <f>B9-C8</f>
        <v>29</v>
      </c>
      <c r="D9" s="5">
        <f t="shared" ref="D9:I9" si="0">C9-D8</f>
        <v>23</v>
      </c>
      <c r="E9" s="5">
        <f t="shared" si="0"/>
        <v>19</v>
      </c>
      <c r="F9" s="5">
        <f t="shared" si="0"/>
        <v>14</v>
      </c>
      <c r="G9" s="5">
        <f t="shared" si="0"/>
        <v>13</v>
      </c>
      <c r="H9" s="5">
        <f t="shared" si="0"/>
        <v>4</v>
      </c>
      <c r="I9" s="5">
        <f t="shared" si="0"/>
        <v>0</v>
      </c>
    </row>
    <row r="10" spans="1:10" x14ac:dyDescent="0.35">
      <c r="A10" s="14" t="s">
        <v>4</v>
      </c>
      <c r="B10" s="1">
        <f>SUM(B2:B3)</f>
        <v>31</v>
      </c>
      <c r="C10" s="1">
        <f>B10-C7</f>
        <v>27.125</v>
      </c>
      <c r="D10" s="1">
        <f t="shared" ref="D10:I10" si="1">C10-D7</f>
        <v>23.25</v>
      </c>
      <c r="E10" s="1">
        <f t="shared" si="1"/>
        <v>19.375</v>
      </c>
      <c r="F10" s="1">
        <f t="shared" si="1"/>
        <v>15.5</v>
      </c>
      <c r="G10" s="1">
        <f t="shared" si="1"/>
        <v>11.625</v>
      </c>
      <c r="H10" s="1">
        <f t="shared" si="1"/>
        <v>7.75</v>
      </c>
      <c r="I10" s="1">
        <f t="shared" si="1"/>
        <v>3.875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michael</cp:lastModifiedBy>
  <dcterms:created xsi:type="dcterms:W3CDTF">2017-03-11T18:37:14Z</dcterms:created>
  <dcterms:modified xsi:type="dcterms:W3CDTF">2022-04-02T17:32:23Z</dcterms:modified>
</cp:coreProperties>
</file>